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cuments\Temp\converted\"/>
    </mc:Choice>
  </mc:AlternateContent>
  <bookViews>
    <workbookView xWindow="120" yWindow="15" windowWidth="15180" windowHeight="8325"/>
  </bookViews>
  <sheets>
    <sheet name="Instructions" sheetId="2" r:id="rId1"/>
    <sheet name="SROAM" sheetId="1" r:id="rId2"/>
    <sheet name="SROAM MATRIX" sheetId="3" r:id="rId3"/>
  </sheets>
  <definedNames>
    <definedName name="Probability">Instructions!$B$1:$B$4</definedName>
  </definedNames>
  <calcPr calcId="152511" concurrentCalc="0"/>
</workbook>
</file>

<file path=xl/calcChain.xml><?xml version="1.0" encoding="utf-8"?>
<calcChain xmlns="http://schemas.openxmlformats.org/spreadsheetml/2006/main">
  <c r="D7" i="1" l="1"/>
  <c r="D14" i="1"/>
  <c r="D21" i="1"/>
  <c r="D28" i="1"/>
  <c r="D35" i="1"/>
  <c r="D42" i="1"/>
  <c r="D49" i="1"/>
  <c r="D56" i="1"/>
  <c r="D63" i="1"/>
  <c r="D70" i="1"/>
  <c r="D76" i="1"/>
  <c r="D81" i="1"/>
  <c r="D88" i="1"/>
  <c r="D95" i="1"/>
  <c r="D102" i="1"/>
  <c r="D109" i="1"/>
  <c r="D116" i="1"/>
  <c r="D123" i="1"/>
  <c r="D130" i="1"/>
  <c r="D137" i="1"/>
  <c r="D144" i="1"/>
  <c r="D150" i="1"/>
  <c r="A151" i="1"/>
  <c r="D151" i="1"/>
  <c r="B2" i="3"/>
  <c r="B3" i="3"/>
</calcChain>
</file>

<file path=xl/comments1.xml><?xml version="1.0" encoding="utf-8"?>
<comments xmlns="http://schemas.openxmlformats.org/spreadsheetml/2006/main">
  <authors>
    <author xml:space="preserve"> RC</author>
    <author>Rob Clark</author>
  </authors>
  <commentList>
    <comment ref="A7" authorId="0" shapeId="0">
      <text>
        <r>
          <rPr>
            <sz val="8"/>
            <color indexed="81"/>
            <rFont val="Tahoma"/>
          </rPr>
          <t>Client commitment is a vital factor in the success of a project.  Committed clients will place a high degree of importance on the project and will make it part of their business plans.  Committed clients will apply resources such as a project manager and staff, as well as a budget to implement the project.  Committed clients are less likely to change or cancel the project and represent a lower risk.</t>
        </r>
      </text>
    </comment>
    <comment ref="A14" authorId="0" shapeId="0">
      <text>
        <r>
          <rPr>
            <sz val="8"/>
            <color indexed="81"/>
            <rFont val="Tahoma"/>
          </rPr>
          <t>All projects have a set start and completion date.  The client will normally require that the project be completed within a specific time.  Typically, this is driven be the client's business cycle, busy season, and other factors.  The ability to meet the project timetable requirements is highly dependent on the magnitude of the project, and the availability and coordination of the correct skills and resources</t>
        </r>
      </text>
    </comment>
    <comment ref="A21" authorId="0" shapeId="0">
      <text>
        <r>
          <rPr>
            <sz val="8"/>
            <color indexed="81"/>
            <rFont val="Tahoma"/>
          </rPr>
          <t>The duration of the project has a bearing on the level of risk associated with it.  The longer the project duration, the greater the chance of significant changes occurring.  Technologies, personnel, client environment, and business climate are a few examples of areas subject to significant change as time passes.  These changes can pose substantial risk to the project.</t>
        </r>
      </text>
    </comment>
    <comment ref="A28" authorId="0" shapeId="0">
      <text>
        <r>
          <rPr>
            <sz val="8"/>
            <color indexed="81"/>
            <rFont val="Tahoma"/>
          </rPr>
          <t>Experience with similar previous projects can reduce risk.  Determine how many of the project requirements can be met using products, technologies, and/or skills that have been used by our organization on other projects.</t>
        </r>
      </text>
    </comment>
    <comment ref="A35" authorId="0" shapeId="0">
      <text>
        <r>
          <rPr>
            <sz val="8"/>
            <color indexed="81"/>
            <rFont val="Tahoma"/>
          </rPr>
          <t>Many clients develop project requirements without the participation of those who will be completing the project.  In this type of situation, those who are providing the project resources will have had little or no input regarding schedules, technology, or product selection, etc.  The less our organization is involved in the development of the requirements, the higher the risk the project presents</t>
        </r>
      </text>
    </comment>
    <comment ref="A42" authorId="0" shapeId="0">
      <text>
        <r>
          <rPr>
            <sz val="8"/>
            <color indexed="81"/>
            <rFont val="Tahoma"/>
          </rPr>
          <t>Most projects that provide a custom solution use the resources of one or more organizations.  At a minimum, coordination with the client is required.  External and internal organizations can also include other manufacturers and/or distributors, professional service providers, and consultants.  The number of organizations involved directly relates to the amount of risk in the project.  The more resource coordination needed, the higher the risk.</t>
        </r>
      </text>
    </comment>
    <comment ref="A49" authorId="0" shapeId="0">
      <text>
        <r>
          <rPr>
            <sz val="8"/>
            <color indexed="81"/>
            <rFont val="Tahoma"/>
          </rPr>
          <t>Project requests usually specify a date when a response must be returned to the requestor.  This time requirement presents an element of risk.  A request requiring a quick response may not give us the necessary time to do a thorough evaluation of the request.  A complex project requiring a response in 30 days or less could be considered aggressive.  Conversely, a simple project requiring a response in more than 30 days could be considered conservative.  The shorter the time allowed to develop a response, the higher the risk.</t>
        </r>
      </text>
    </comment>
    <comment ref="A56" authorId="0" shapeId="0">
      <text>
        <r>
          <rPr>
            <sz val="8"/>
            <color indexed="81"/>
            <rFont val="Tahoma"/>
          </rPr>
          <t>Consider the maturity of the technologies and products to be used in this solution.  Many products available today are so widely used that they have been accepted as industry standards.  Products that have a substantial field population and have been in use for a year or more are considered mature.  These types of products are typically very reliable and pose little risk.  Pre-released and newly released products, or products using leading edge technology , pose greater risks.</t>
        </r>
      </text>
    </comment>
    <comment ref="A63" authorId="0" shapeId="0">
      <text>
        <r>
          <rPr>
            <sz val="8"/>
            <color indexed="81"/>
            <rFont val="Tahoma"/>
          </rPr>
          <t>The geographic distribution of the project adds complexity and risk.  The greater the geographic distribution, the greater the risk due to factors such as distance, time zone differential, and language barriers.</t>
        </r>
      </text>
    </comment>
    <comment ref="A70" authorId="0" shapeId="0">
      <text>
        <r>
          <rPr>
            <sz val="8"/>
            <color indexed="81"/>
            <rFont val="Tahoma"/>
          </rPr>
          <t>The project manager or equivalent should provide an overall assessment of the feasibility of the project.  This is the point at which the project manager or equivalent can express an opinion on the likelihood that we could effectively manage the risks and satisfy the client project requirements.  The project manager or equivalent may be aware of other risk factors, such as economic or political instability, not yet considered.</t>
        </r>
      </text>
    </comment>
    <comment ref="A81" authorId="0" shapeId="0">
      <text>
        <r>
          <rPr>
            <sz val="8"/>
            <color indexed="81"/>
            <rFont val="Tahoma"/>
          </rPr>
          <t>Any project if properly executed will promote our reputation and image.  However, the more valuable opportunities are those that are consistent with our strategic directions.</t>
        </r>
      </text>
    </comment>
    <comment ref="A88" authorId="0" shapeId="0">
      <text>
        <r>
          <rPr>
            <sz val="8"/>
            <color indexed="81"/>
            <rFont val="Tahoma"/>
          </rPr>
          <t>At this point in the project assessment, exact financial benefits have not yet been calculated.  However, an estimate of the amount of revenue, or cost savings, expected as a result of the project should be developed.  The estimate should include only revenue/savings that will be generated within the scope of the project as defined by the requirements during the first 12 months after the project has been awarded.  The revenues/savings should include all hardware, software, and service revenues/savings.  (Do not include future revenue/savings potential beyond the scope of this project.)</t>
        </r>
      </text>
    </comment>
    <comment ref="A95" authorId="1" shapeId="0">
      <text>
        <r>
          <rPr>
            <sz val="8"/>
            <color indexed="81"/>
            <rFont val="Tahoma"/>
          </rPr>
          <t>Estimate the percentage of gross margin or internal rate of return (IRR) that is likely to be realized on the revenue/savings generated by this project.  This IRR or gross margin should be the aggregate for the project combining hardware, software, and service margins.  Ideally, the rate of return should be consistent with the strategic plan for the organization responding to the request. Example:  An organization’s annual plan states a 60% GM goal for a given year.  A project that is projected to generate up to 30% margin will have an opportunity factor of “2.”</t>
        </r>
      </text>
    </comment>
    <comment ref="A102" authorId="0" shapeId="0">
      <text>
        <r>
          <rPr>
            <sz val="8"/>
            <color indexed="81"/>
            <rFont val="Tahoma"/>
          </rPr>
          <t>A project may represent a good benefit because of the future business potential.  Participation in the project (either in whole or in part) may be required to achieve future benefits  Consider the need to do this project relative to its affect on the entire organization and the potential for future benefits.</t>
        </r>
      </text>
    </comment>
    <comment ref="A109" authorId="0" shapeId="0">
      <text>
        <r>
          <rPr>
            <sz val="8"/>
            <color indexed="81"/>
            <rFont val="Tahoma"/>
          </rPr>
          <t>Occasionally a project is desirable for the education and/or experience we will gain.  Although learning and experience occur on any project, those that will significantly improve the skills of our project team, and/or develop previously nonexistent critical skills, are the more favoured projects.  Skills such as managing the project, delivering new products and technologies, and supporting the customer are just a few examples.</t>
        </r>
      </text>
    </comment>
    <comment ref="A116" authorId="0" shapeId="0">
      <text>
        <r>
          <rPr>
            <sz val="8"/>
            <color indexed="81"/>
            <rFont val="Tahoma"/>
          </rPr>
          <t>A project may be highly desirable if it makes good use of our resources and assets that are currently, or are projected to be, under-utilized.  Even a project that might otherwise be declined may be desirable for its positive impact on our resource and asset utilization.  The impact of the team, project management, and support personnel, and the use of facilities and equipment, should be considered.  Evaluate current resource utilization and the number and types of projects currently under way.  Consider how senior management would react to requests for additional resources.</t>
        </r>
      </text>
    </comment>
    <comment ref="A123" authorId="0" shapeId="0">
      <text>
        <r>
          <rPr>
            <sz val="8"/>
            <color indexed="81"/>
            <rFont val="Tahoma"/>
          </rPr>
          <t>A project involving few stakeholders is highly desirable.  Many stakeholders requires additional effort to manage communications and may create conflicting priorities to be managed.  Consider the number of stakeholders associated with the project.</t>
        </r>
      </text>
    </comment>
    <comment ref="A130" authorId="0" shapeId="0">
      <text>
        <r>
          <rPr>
            <sz val="8"/>
            <color indexed="81"/>
            <rFont val="Tahoma"/>
          </rPr>
          <t>Many projects will require some products and/or services by other suppliers as subcontractors.  An ideal project is one in which all the products and services are provided by our organization, and there are no subcontractors to manage or third-party products to provide.</t>
        </r>
      </text>
    </comment>
    <comment ref="A137" authorId="0" shapeId="0">
      <text>
        <r>
          <rPr>
            <sz val="8"/>
            <color indexed="81"/>
            <rFont val="Tahoma"/>
          </rPr>
          <t>Every project has preparation expenses associated with it.  The amount of preparation expenses vary greatly from request to request.  Some projects are largely a replication of an existing project.  In other projects, a significant amount of planning and even a prototype of the system (including a benchmark) are required before the authorization to continue is granted  Projects with little preparation expense are more desirable.  Examples of items that increase the level of presale expense include:
• Additional local resources beyond those normally assigned to this account.
• A benchmark system may need to be constructed.
• Other product(s) may need to be acquired for evaluation before the proposal is generated.
• Resources from other organizations are required.</t>
        </r>
      </text>
    </comment>
    <comment ref="A144" authorId="0" shapeId="0">
      <text>
        <r>
          <rPr>
            <sz val="8"/>
            <color indexed="81"/>
            <rFont val="Tahoma"/>
          </rPr>
          <t>The project manager or equivalent should provide an overall assessment of the benefits of the project.  This is the point at which the project manager can express an opinion on the need to respond based on the more intangible aspects of the request.  Perhaps they are aware of other beneficial factors not yet considered.</t>
        </r>
      </text>
    </comment>
  </commentList>
</comments>
</file>

<file path=xl/sharedStrings.xml><?xml version="1.0" encoding="utf-8"?>
<sst xmlns="http://schemas.openxmlformats.org/spreadsheetml/2006/main" count="165" uniqueCount="165">
  <si>
    <t>4. Project start and end dates have been set by the client and are not changeable.  Penalty clauses may exist for not meeting milestones.</t>
  </si>
  <si>
    <t>1. We developed requirements for client.</t>
  </si>
  <si>
    <t>2. We guided client in developing requirements.</t>
  </si>
  <si>
    <t>1. Internal and client only, no other suppliers or subcontractors.</t>
  </si>
  <si>
    <t>2. In addition to the internal coordination and client coordination, there are one or two suppliers or subcontractors needed.</t>
  </si>
  <si>
    <t>Evaluate the time frame allotted for assessing client requirements and generating a proposal.  Is the response time frame:</t>
  </si>
  <si>
    <t>Client Favours Us</t>
  </si>
  <si>
    <t>Rate of Return</t>
  </si>
  <si>
    <t>How does the projected return rate for this project compare to the percentage goals stated in the strategic plan for the organization responding to the project request?</t>
  </si>
  <si>
    <t>1. Negative return or break even point..</t>
  </si>
  <si>
    <t>2. Returns up to 50% of strategic plan.</t>
  </si>
  <si>
    <t>3. Returns greater than 50% but less than 100% of strategic plan.</t>
  </si>
  <si>
    <t>4. Returns equal to or exceeding strategic plan.</t>
  </si>
  <si>
    <t>What impact will successful completion of the project have on our future benefits?</t>
  </si>
  <si>
    <t>2. Future benefits are possible as a result of this project.</t>
  </si>
  <si>
    <t>3. Future benefits are likely as a result of this project.</t>
  </si>
  <si>
    <t>4. Future benefits are assured as a result of this project; or project participation is mandatory to remain viable.</t>
  </si>
  <si>
    <t>Preparation Costs</t>
  </si>
  <si>
    <r>
      <t xml:space="preserve">What percentage of the project revenue/savings will be generated by </t>
    </r>
    <r>
      <rPr>
        <b/>
        <i/>
        <sz val="10"/>
        <rFont val="Arial"/>
        <family val="2"/>
      </rPr>
      <t>internal</t>
    </r>
    <r>
      <rPr>
        <b/>
        <sz val="10"/>
        <rFont val="Arial"/>
        <family val="2"/>
      </rPr>
      <t xml:space="preserve"> resources?</t>
    </r>
  </si>
  <si>
    <t>Internal Resource Content</t>
  </si>
  <si>
    <t>Cost Savings Realized/Revenue Generated</t>
  </si>
  <si>
    <t>How many stakeholders or groups are affected by, or have an affect on, this project?</t>
  </si>
  <si>
    <t>1. Over 20</t>
  </si>
  <si>
    <t>2. 11 to 20</t>
  </si>
  <si>
    <t>3. 6 to 10</t>
  </si>
  <si>
    <t>4. 5 or less</t>
  </si>
  <si>
    <t>What is the estimated level of preparation expense for this project?  (Use the items listed above as a guide.)</t>
  </si>
  <si>
    <t>What is the value of the experience and skills to be gained from this project?</t>
  </si>
  <si>
    <t>2. The project team members will gain significant improvement in existing skills.</t>
  </si>
  <si>
    <t>3. Little improvement in existing skill is expected, but some new skills and expertise will be developed.</t>
  </si>
  <si>
    <t>4. Significant improvement in existing skills, and new skills and expertise will be developed by the project team members.</t>
  </si>
  <si>
    <t>Resource Utilization</t>
  </si>
  <si>
    <t>What impact will this project have on our resources and asset utilization?</t>
  </si>
  <si>
    <t>1. Project will drain significant resources allocated to other projects.</t>
  </si>
  <si>
    <t>2. Project will drain some resources allocated to other projects.</t>
  </si>
  <si>
    <t>3. Project will have a normal impact on resources.</t>
  </si>
  <si>
    <t>4. Project will make use of currently under-utilized resources.</t>
  </si>
  <si>
    <t>1. &lt; 50%.</t>
  </si>
  <si>
    <t>2. 50% - 70%.</t>
  </si>
  <si>
    <t>3. 70% - 90%.</t>
  </si>
  <si>
    <t>4. 90% - 100%.</t>
  </si>
  <si>
    <t>1. High.  (All of the above apply.)</t>
  </si>
  <si>
    <t>2. Moderate.  (Three of four of the above apply.)</t>
  </si>
  <si>
    <t>3. Low.  (One or two of the above apply.)</t>
  </si>
  <si>
    <t>1. Need is a “5” or less.</t>
  </si>
  <si>
    <t>2. Need is a “6” or “7.”</t>
  </si>
  <si>
    <t>3. Need is an “8” or “9.”</t>
  </si>
  <si>
    <t>4. Need is a “10.”</t>
  </si>
  <si>
    <t>Project Risk Assessment</t>
  </si>
  <si>
    <t>Client Commitment</t>
  </si>
  <si>
    <t>How committed is the client to the project?</t>
  </si>
  <si>
    <t>1. Client has assigned personnel and budget.</t>
  </si>
  <si>
    <t>2. Client has budget for project but has not assigned people.</t>
  </si>
  <si>
    <t>3. Client has assigned personnel but has no budget.</t>
  </si>
  <si>
    <t>4. Client has not assigned personnel or budget.</t>
  </si>
  <si>
    <t>2. Project start and end dates will be mutually established be the client and our organization.</t>
  </si>
  <si>
    <t>3. Project start and end dates have been set by the client  There are no penalty clauses but changing the schedule and milestones is difficult and must be negotiated with the client.</t>
  </si>
  <si>
    <t>2. Conservative?</t>
  </si>
  <si>
    <t>3. Moderate?</t>
  </si>
  <si>
    <t>4. Aggressive?</t>
  </si>
  <si>
    <t>Technology and Product Maturity</t>
  </si>
  <si>
    <t>What percentage of the products needed to satisfy the requirements are mature?</t>
  </si>
  <si>
    <t>1. All requirements can be satisfied with mature, released products..</t>
  </si>
  <si>
    <t>2. Very few (&lt; 30%) of the products will be pre-released or new products, or products on the leading edge of technology.</t>
  </si>
  <si>
    <t>3. Many (30% - 69%) of the products will be pre-released or new products, or products on the leading edge of technology.</t>
  </si>
  <si>
    <t>4. Most (&gt; 70%) of the products will be pre-released or new products, or products on the leading edge of technology.</t>
  </si>
  <si>
    <t>Geographic Distribution</t>
  </si>
  <si>
    <t>What is the geographic distribution of the project as it relates to our locations?</t>
  </si>
  <si>
    <t>1. Confined to one geographic district or time zone in North America.</t>
  </si>
  <si>
    <t>2. Confined to North America.</t>
  </si>
  <si>
    <t>3. Confined to two continents.</t>
  </si>
  <si>
    <t>4. Distributed globally to more than two continents.</t>
  </si>
  <si>
    <t>Project Manager Assessment of Risk</t>
  </si>
  <si>
    <t>On a scale of 1 (low risk) to 10 (high risk), what is the project manager’s overall risk assessment of our organization’s ability to successfully manage this project?</t>
  </si>
  <si>
    <t>1. Risk is a “5” or less.</t>
  </si>
  <si>
    <t>2. Risk is a “6” or “7.”</t>
  </si>
  <si>
    <t>3. Risk is an “8” or “9.”</t>
  </si>
  <si>
    <t>4. Risk is a “10.”</t>
  </si>
  <si>
    <t>Total Score
(IxP)</t>
  </si>
  <si>
    <t>TOTAL RISK SCORE</t>
  </si>
  <si>
    <t>Promotes Our Organization’s Strategic Direction</t>
  </si>
  <si>
    <t>How many of our major strategies as outlined above are matched by this project?</t>
  </si>
  <si>
    <t>1. 50 percent or less.</t>
  </si>
  <si>
    <t>2. 51 percent to 66 percent.</t>
  </si>
  <si>
    <t>3. 67 percent to 75 percent.</t>
  </si>
  <si>
    <t>4. 76 percent to 100 percent.</t>
  </si>
  <si>
    <t>What is the estimated value of the project in Canadian dollars including all hardware, software, and services?</t>
  </si>
  <si>
    <t>1. $50,000 or less.</t>
  </si>
  <si>
    <t>2. $50,000 to $250,000.</t>
  </si>
  <si>
    <t>3. $250,000 to $500,000.</t>
  </si>
  <si>
    <t>4. $500,000 or greater.</t>
  </si>
  <si>
    <t>Future Potential</t>
  </si>
  <si>
    <t>1. The project has little or no bearing on future business.</t>
  </si>
  <si>
    <t>Provides Added Experience and/or New Skills</t>
  </si>
  <si>
    <t>1. Little improvement in existing skills is expected because the project team is very experienced.</t>
  </si>
  <si>
    <r>
      <t>·</t>
    </r>
    <r>
      <rPr>
        <sz val="7"/>
        <rFont val="Times New Roman"/>
        <family val="1"/>
      </rPr>
      <t xml:space="preserve">         </t>
    </r>
    <r>
      <rPr>
        <i/>
        <sz val="10"/>
        <rFont val="Times New Roman"/>
        <family val="1"/>
      </rPr>
      <t>Evaluating the risk</t>
    </r>
    <r>
      <rPr>
        <sz val="10"/>
        <rFont val="Times New Roman"/>
        <family val="1"/>
      </rPr>
      <t>.  A series of questions are asked to assess the risk associated with the project.  The risk scores are calculated by multiplying the raw score (Risk Probability (P)) times the pre-established Risk Impact (I).  The total risk score is then calculated and entered in the space provided at the bottom of the page for risk question 10.</t>
    </r>
  </si>
  <si>
    <t>Timing</t>
  </si>
  <si>
    <t>Interpreting the Results</t>
  </si>
  <si>
    <t>Risk Analysis</t>
  </si>
  <si>
    <t>Risk Probability
(P)</t>
  </si>
  <si>
    <t>Risk Impact 
(I)</t>
  </si>
  <si>
    <t>Assessment</t>
  </si>
  <si>
    <t>Notes</t>
  </si>
  <si>
    <t>Project Schedule</t>
  </si>
  <si>
    <t>How has the project timetable been established?</t>
  </si>
  <si>
    <t>1. Project start and end dates are flexible and will be established by our organization.</t>
  </si>
  <si>
    <t>Project Length</t>
  </si>
  <si>
    <t>What is the projected duration of the project from the time it is awarded to the time it is expected to be completed?</t>
  </si>
  <si>
    <t>1. Less than 2 weeks.</t>
  </si>
  <si>
    <t>2. Two weeks to 6 weeks.</t>
  </si>
  <si>
    <t>3. More than 6 weeks, but less than 6 months.</t>
  </si>
  <si>
    <t>4. 6 months or more.</t>
  </si>
  <si>
    <t>Previous Experience</t>
  </si>
  <si>
    <t>What is our organization’s experience with similar solutions?</t>
  </si>
  <si>
    <t>1. Project is a replication of a previous project managed locally.</t>
  </si>
  <si>
    <r>
      <t>2. A majority (</t>
    </r>
    <r>
      <rPr>
        <sz val="10"/>
        <rFont val="Symbol"/>
        <family val="1"/>
      </rPr>
      <t>³</t>
    </r>
    <r>
      <rPr>
        <sz val="10"/>
        <rFont val="Arial"/>
      </rPr>
      <t xml:space="preserve"> 50%) of the project requirements replicate a previous project done by our organization.</t>
    </r>
  </si>
  <si>
    <t>3. A minority (&lt; 50%) of the project requirements replicate a previous project done by our organization.</t>
  </si>
  <si>
    <t>4. None of the project requirements can be satisfied using our previous experience.</t>
  </si>
  <si>
    <t>Our Participation in Project Definition</t>
  </si>
  <si>
    <t>Did we have any involvement in the development of the project requirements?</t>
  </si>
  <si>
    <t>3. We were asked for comment after requirements were developed.</t>
  </si>
  <si>
    <t>4. We had no involvement in developing the requirements.</t>
  </si>
  <si>
    <t>Resource Coordination</t>
  </si>
  <si>
    <t>What is the number of suppliers and/or subcontractors whose resources will need to be coordinated for this project?</t>
  </si>
  <si>
    <t>3. Three to five suppliers and/or subcontractors needed.</t>
  </si>
  <si>
    <t>4. Six or more.</t>
  </si>
  <si>
    <t>Requirements Evaluation Time Frame</t>
  </si>
  <si>
    <t>1. Not a significant factor?</t>
  </si>
  <si>
    <t>The questions provided in this tool can be applied to a project at any time during the selection cycle prior to issuing a project charter.  The process may be especially helpful when evaluating an new project request.  As such, the model has been designed so that it should not take more than a few minutes to complete.</t>
  </si>
  <si>
    <t>After the scores have been mapped to the model’s matrix, the project manager can determine the next appropriate step.  Normally, a meeting with management is set up to review the project.  This meeting, for the purpose of developing a project scope and obtaining input to the request response, should include management representation from each of the organizations responsible for performing a detailed assessment.  These same organizations will ultimately be responsible for project execution if the project is approved.  If the project assessment falls outside the area of recommended projects according to the matrix, the project manager may search for ways to improve the benefits and/or reduce the risk before presenting the project to management.  Alternatively, the project manager may conclude that the project request should be declined.</t>
  </si>
  <si>
    <t>Introduction</t>
  </si>
  <si>
    <t>The Process</t>
  </si>
  <si>
    <t>4. Minimal preparation expense is expected.  (None of the above apply.)</t>
  </si>
  <si>
    <t>On a scale of 1 (low need) to 10 (high need), what is the project manager’s overall assessment of the need to complete the project? (Briefly describe reasons in Notes Space.)</t>
  </si>
  <si>
    <t>Budget has been put aside, but not defined specifically for this project yet.  A rough budget of $3M has been defined to create ten computer labs.</t>
  </si>
  <si>
    <t>Lab build must be done between July and August to have minimum impact on students.</t>
  </si>
  <si>
    <t>Duration includes project planning, design, procurement, facility construction, and building.</t>
  </si>
  <si>
    <t>Organization has produced labs before, but not to this scale.</t>
  </si>
  <si>
    <t>Internal client.</t>
  </si>
  <si>
    <t>Internal resources plus designers, suppliers and general contractor.</t>
  </si>
  <si>
    <t>Not a factor.</t>
  </si>
  <si>
    <t>All products are already create except any construction requirements.</t>
  </si>
  <si>
    <t>One location.</t>
  </si>
  <si>
    <t>Project is not complex, short duration, minimal resource requirements, and well-supported throughout the organization.</t>
  </si>
  <si>
    <t>State-of-the-art technology, learner-centred facilities, progressive education.</t>
  </si>
  <si>
    <t>Internal project, no direct revenue.</t>
  </si>
  <si>
    <t>No direct return based on investment.</t>
  </si>
  <si>
    <t>Improved image of the organization's capabilities converting into higher enrollment.</t>
  </si>
  <si>
    <t>Some new skills will be developed.</t>
  </si>
  <si>
    <t>Execution is timed during normal reduced resource utilization period.</t>
  </si>
  <si>
    <t>Stakeholder analysis is still to be completed.</t>
  </si>
  <si>
    <t>Most resources will be purchased or contracted.</t>
  </si>
  <si>
    <t>Simple preparation.</t>
  </si>
  <si>
    <t>Moderate need for the project, but no loss if project is not completed immediately.</t>
  </si>
  <si>
    <t>Strategic Risk &amp; Opportunity Assessment</t>
  </si>
  <si>
    <t>Opportunity Analysis</t>
  </si>
  <si>
    <t>TOTAL OPPORTUNITY SCORE</t>
  </si>
  <si>
    <r>
      <t xml:space="preserve">GO TO SROAM MATRIX </t>
    </r>
    <r>
      <rPr>
        <b/>
        <sz val="14"/>
        <color indexed="17"/>
        <rFont val="Wingdings"/>
      </rPr>
      <t>à</t>
    </r>
  </si>
  <si>
    <t>Project Opportunity Assessment</t>
  </si>
  <si>
    <t>SROAM Matrix</t>
  </si>
  <si>
    <r>
      <t xml:space="preserve">The Strategic Risk &amp; Opportunity Assessment (SROAM) is designed to support the overall process of assessing project viability before committing the resources required to develop a project plan and customer proposal.  It is to be completed by the executive and the sponsor or equivalent.  The model provides a high-level, “first pass” evaluation of the risks associated with a project.  It will aid the project team and management in deciding which opportunities to focus on and which risks must be managed to ensure project success.  It is meant to provide guidance and assistance in making a project selection decision.  </t>
    </r>
    <r>
      <rPr>
        <i/>
        <sz val="10"/>
        <rFont val="Times New Roman"/>
        <family val="1"/>
      </rPr>
      <t>It should not be viewed as a set of rules or as a substitute for good business judgment.</t>
    </r>
  </si>
  <si>
    <t>The process for performing SROAM involves three basic steps:</t>
  </si>
  <si>
    <r>
      <t>·</t>
    </r>
    <r>
      <rPr>
        <sz val="7"/>
        <rFont val="Times New Roman"/>
        <family val="1"/>
      </rPr>
      <t xml:space="preserve">         </t>
    </r>
    <r>
      <rPr>
        <i/>
        <sz val="10"/>
        <rFont val="Times New Roman"/>
        <family val="1"/>
      </rPr>
      <t>Evaluating the opportunities.</t>
    </r>
    <r>
      <rPr>
        <sz val="10"/>
        <rFont val="Times New Roman"/>
        <family val="1"/>
      </rPr>
      <t xml:space="preserve">  A series of 10 questions within the model are to be answered and a score for each is calculated.  The questions have been weighted on a scale of 1 (low weight) to 5 (high weight) in terms of their relative importance to each other.  This score is calculated by multiplying the raw score (Possible Opportunity (P)) times the pre-established Impast (I).  After each question has been scored, a total opportunity score is calculated by summing each of the individual question scores.  The total is then written in the space provided at the bottom of the page for opportunity question 10.</t>
    </r>
  </si>
  <si>
    <r>
      <t>·</t>
    </r>
    <r>
      <rPr>
        <sz val="7"/>
        <rFont val="Times New Roman"/>
        <family val="1"/>
      </rPr>
      <t xml:space="preserve">         </t>
    </r>
    <r>
      <rPr>
        <i/>
        <sz val="10"/>
        <rFont val="Times New Roman"/>
        <family val="1"/>
      </rPr>
      <t>Mapping the opportunity and risk scores to the model.</t>
    </r>
    <r>
      <rPr>
        <sz val="10"/>
        <rFont val="Times New Roman"/>
        <family val="1"/>
      </rPr>
      <t xml:space="preserve">  The total scores for opportunities and risk are to be used as coordinates on the matrix provided within the model.  The opportunity score is placed on the vertical axis and the risk score is placed on the horizontal axis.  Where the scores intersect determines the final scoring of the SROAM assessment.  The location of this score on the matrix helps determine the viability of the project and serves as an indicator of the level of risk that will have to be managed in order to ensure project success.</t>
    </r>
  </si>
  <si>
    <t>Project Manager Assessment of Opportunity</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</si>
</sst>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0"/>
      <name val="Arial"/>
    </font>
    <font>
      <sz val="10"/>
      <name val="Arial"/>
    </font>
    <font>
      <b/>
      <sz val="14"/>
      <name val="Arial"/>
      <family val="2"/>
    </font>
    <font>
      <sz val="10"/>
      <name val="Times New Roman"/>
      <family val="1"/>
    </font>
    <font>
      <sz val="14"/>
      <name val="Arial"/>
      <family val="2"/>
    </font>
    <font>
      <i/>
      <sz val="10"/>
      <name val="Times New Roman"/>
      <family val="1"/>
    </font>
    <font>
      <sz val="10"/>
      <name val="Symbol"/>
      <family val="1"/>
    </font>
    <font>
      <sz val="7"/>
      <name val="Times New Roman"/>
      <family val="1"/>
    </font>
    <font>
      <sz val="8"/>
      <name val="Arial"/>
    </font>
    <font>
      <b/>
      <sz val="18"/>
      <name val="Arial"/>
      <family val="2"/>
    </font>
    <font>
      <sz val="10"/>
      <name val="Arial"/>
    </font>
    <font>
      <b/>
      <sz val="10"/>
      <name val="Arial"/>
      <family val="2"/>
    </font>
    <font>
      <b/>
      <i/>
      <sz val="10"/>
      <name val="Arial"/>
      <family val="2"/>
    </font>
    <font>
      <b/>
      <sz val="14"/>
      <color indexed="17"/>
      <name val="Arial"/>
      <family val="2"/>
    </font>
    <font>
      <b/>
      <sz val="14"/>
      <color indexed="17"/>
      <name val="Wingdings"/>
    </font>
    <font>
      <sz val="8"/>
      <color indexed="81"/>
      <name val="Tahoma"/>
    </font>
    <font>
      <sz val="8"/>
      <color indexed="81"/>
      <name val="Tahoma"/>
    </font>
  </fonts>
  <fills count="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27"/>
        <bgColor indexed="64"/>
      </patternFill>
    </fill>
    <fill>
      <patternFill patternType="solid">
        <fgColor indexed="35"/>
        <bgColor indexed="64"/>
      </patternFill>
    </fill>
    <fill>
      <patternFill patternType="solid">
        <fgColor indexed="42"/>
        <bgColor indexed="64"/>
      </patternFill>
    </fill>
  </fills>
  <borders count="2">
    <border>
      <left/>
      <right/>
      <top/>
      <bottom/>
      <diagonal/>
    </border>
    <border>
      <left/>
      <right/>
      <top style="medium">
        <color indexed="64"/>
      </top>
      <bottom/>
      <diagonal/>
    </border>
  </borders>
  <cellStyleXfs count="1">
    <xf numFmtId="0" fontId="0" fillId="0" borderId="0"/>
  </cellStyleXfs>
  <cellXfs count="45">
    <xf numFmtId="0" fontId="0" fillId="0" borderId="0" xfId="0"/>
    <xf numFmtId="0" fontId="3" fillId="0" borderId="0" xfId="0" applyNumberFormat="1" applyFont="1" applyAlignment="1">
      <alignment horizontal="left" vertical="top" wrapText="1"/>
    </xf>
    <xf numFmtId="0" fontId="6" fillId="0" borderId="0" xfId="0" applyFont="1" applyAlignment="1">
      <alignment horizontal="left" vertical="top" wrapText="1"/>
    </xf>
    <xf numFmtId="0" fontId="2"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vertical="top" wrapText="1"/>
    </xf>
    <xf numFmtId="0" fontId="9" fillId="0" borderId="0" xfId="0" applyFont="1"/>
    <xf numFmtId="0" fontId="11" fillId="0" borderId="0" xfId="0" applyFont="1" applyAlignment="1">
      <alignment horizontal="center" vertical="top" wrapText="1"/>
    </xf>
    <xf numFmtId="0" fontId="11" fillId="0" borderId="0" xfId="0" applyFont="1" applyAlignment="1">
      <alignment vertical="top"/>
    </xf>
    <xf numFmtId="0" fontId="11" fillId="0" borderId="0" xfId="0" applyFont="1"/>
    <xf numFmtId="0" fontId="10" fillId="0" borderId="0" xfId="0" applyFont="1" applyAlignment="1">
      <alignment horizontal="left" indent="1"/>
    </xf>
    <xf numFmtId="0" fontId="11" fillId="0" borderId="0" xfId="0" applyFont="1" applyAlignment="1">
      <alignment vertical="top" wrapText="1"/>
    </xf>
    <xf numFmtId="0" fontId="10" fillId="0" borderId="0" xfId="0" applyFont="1" applyAlignment="1">
      <alignment horizontal="left" wrapText="1" indent="1"/>
    </xf>
    <xf numFmtId="0" fontId="12" fillId="2" borderId="0" xfId="0" applyFont="1" applyFill="1" applyAlignment="1">
      <alignment horizontal="left"/>
    </xf>
    <xf numFmtId="0" fontId="10" fillId="2" borderId="0" xfId="0" applyFont="1" applyFill="1" applyAlignment="1">
      <alignment horizontal="center"/>
    </xf>
    <xf numFmtId="0" fontId="0" fillId="2" borderId="0" xfId="0" applyFill="1"/>
    <xf numFmtId="0" fontId="10" fillId="2" borderId="0" xfId="0" applyFont="1" applyFill="1" applyAlignment="1">
      <alignment horizontal="center" vertical="top" wrapText="1"/>
    </xf>
    <xf numFmtId="0" fontId="12" fillId="2" borderId="0" xfId="0" applyFont="1" applyFill="1"/>
    <xf numFmtId="0" fontId="11" fillId="0" borderId="0" xfId="0" applyFont="1" applyAlignment="1">
      <alignment wrapText="1"/>
    </xf>
    <xf numFmtId="0" fontId="11" fillId="3" borderId="0" xfId="0" applyFont="1" applyFill="1"/>
    <xf numFmtId="0" fontId="11" fillId="3" borderId="1" xfId="0" applyFont="1" applyFill="1" applyBorder="1" applyAlignment="1">
      <alignment horizontal="left" wrapText="1"/>
    </xf>
    <xf numFmtId="0" fontId="11" fillId="3" borderId="1" xfId="0" applyFont="1" applyFill="1" applyBorder="1"/>
    <xf numFmtId="0" fontId="12" fillId="4" borderId="0" xfId="0" applyFont="1" applyFill="1"/>
    <xf numFmtId="0" fontId="0" fillId="4" borderId="0" xfId="0" applyFill="1"/>
    <xf numFmtId="0" fontId="2" fillId="4" borderId="0" xfId="0" applyFont="1" applyFill="1"/>
    <xf numFmtId="0" fontId="2" fillId="2" borderId="0" xfId="0" applyFont="1" applyFill="1"/>
    <xf numFmtId="0" fontId="11" fillId="5" borderId="1" xfId="0" applyFont="1" applyFill="1" applyBorder="1" applyAlignment="1">
      <alignment horizontal="left"/>
    </xf>
    <xf numFmtId="0" fontId="11" fillId="5" borderId="1" xfId="0" applyFont="1" applyFill="1" applyBorder="1"/>
    <xf numFmtId="0" fontId="9" fillId="6" borderId="0" xfId="0" applyFont="1" applyFill="1"/>
    <xf numFmtId="0" fontId="0" fillId="6" borderId="0" xfId="0" applyFill="1"/>
    <xf numFmtId="0" fontId="11" fillId="6" borderId="0" xfId="0" applyFont="1" applyFill="1" applyAlignment="1">
      <alignment horizontal="center" vertical="top"/>
    </xf>
    <xf numFmtId="0" fontId="11" fillId="6" borderId="0" xfId="0" applyFont="1" applyFill="1" applyAlignment="1">
      <alignment horizontal="center" vertical="top" wrapText="1"/>
    </xf>
    <xf numFmtId="0" fontId="0" fillId="6" borderId="0" xfId="0" applyFill="1" applyAlignment="1"/>
    <xf numFmtId="0" fontId="0" fillId="2" borderId="0" xfId="0" applyFill="1" applyAlignment="1"/>
    <xf numFmtId="0" fontId="12" fillId="2" borderId="0" xfId="0" applyFont="1" applyFill="1" applyAlignment="1"/>
    <xf numFmtId="0" fontId="11" fillId="3" borderId="1" xfId="0" applyFont="1" applyFill="1" applyBorder="1" applyAlignment="1"/>
    <xf numFmtId="0" fontId="12" fillId="4" borderId="0" xfId="0" applyFont="1" applyFill="1" applyAlignment="1"/>
    <xf numFmtId="0" fontId="11" fillId="0" borderId="0" xfId="0" applyFont="1" applyAlignment="1"/>
    <xf numFmtId="0" fontId="11" fillId="5" borderId="1" xfId="0" applyFont="1" applyFill="1" applyBorder="1" applyAlignment="1"/>
    <xf numFmtId="0" fontId="11" fillId="3" borderId="0" xfId="0" applyFont="1" applyFill="1" applyAlignment="1"/>
    <xf numFmtId="0" fontId="13" fillId="0" borderId="0" xfId="0" applyFont="1"/>
    <xf numFmtId="0" fontId="10" fillId="0" borderId="0" xfId="0" applyFont="1" applyAlignment="1">
      <alignment vertical="top"/>
    </xf>
    <xf numFmtId="0" fontId="1" fillId="0" borderId="0" xfId="0" applyFont="1" applyAlignment="1">
      <alignment horizontal="left" vertical="top"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CA"/>
              <a:t>SROAM MATRIX</a:t>
            </a:r>
          </a:p>
        </c:rich>
      </c:tx>
      <c:layout>
        <c:manualLayout>
          <c:xMode val="edge"/>
          <c:yMode val="edge"/>
          <c:x val="0.40776679917437508"/>
          <c:y val="1.3245033112582781E-2"/>
        </c:manualLayout>
      </c:layout>
      <c:overlay val="0"/>
      <c:spPr>
        <a:noFill/>
        <a:ln w="25400">
          <a:noFill/>
        </a:ln>
      </c:spPr>
    </c:title>
    <c:autoTitleDeleted val="0"/>
    <c:plotArea>
      <c:layout>
        <c:manualLayout>
          <c:layoutTarget val="inner"/>
          <c:xMode val="edge"/>
          <c:yMode val="edge"/>
          <c:x val="0.14563098166398331"/>
          <c:y val="9.6026606509912571E-2"/>
          <c:w val="0.76941701979137844"/>
          <c:h val="0.79139168813341731"/>
        </c:manualLayout>
      </c:layout>
      <c:scatterChart>
        <c:scatterStyle val="lineMarker"/>
        <c:varyColors val="0"/>
        <c:ser>
          <c:idx val="0"/>
          <c:order val="0"/>
          <c:tx>
            <c:strRef>
              <c:f>'SROAM MATRIX'!$A$3</c:f>
              <c:strCache>
                <c:ptCount val="1"/>
                <c:pt idx="0">
                  <c:v>Project Opportunity Assessment</c:v>
                </c:pt>
              </c:strCache>
            </c:strRef>
          </c:tx>
          <c:spPr>
            <a:ln w="28575">
              <a:noFill/>
            </a:ln>
          </c:spPr>
          <c:marker>
            <c:symbol val="diamond"/>
            <c:size val="5"/>
            <c:spPr>
              <a:solidFill>
                <a:srgbClr val="000080"/>
              </a:solidFill>
              <a:ln>
                <a:solidFill>
                  <a:srgbClr val="000080"/>
                </a:solidFill>
                <a:prstDash val="solid"/>
              </a:ln>
            </c:spPr>
          </c:marker>
          <c:xVal>
            <c:numRef>
              <c:f>'SROAM MATRIX'!$B$2</c:f>
              <c:numCache>
                <c:formatCode>General</c:formatCode>
                <c:ptCount val="1"/>
                <c:pt idx="0">
                  <c:v>61</c:v>
                </c:pt>
              </c:numCache>
            </c:numRef>
          </c:xVal>
          <c:yVal>
            <c:numRef>
              <c:f>'SROAM MATRIX'!$B$3</c:f>
              <c:numCache>
                <c:formatCode>General</c:formatCode>
                <c:ptCount val="1"/>
                <c:pt idx="0">
                  <c:v>73</c:v>
                </c:pt>
              </c:numCache>
            </c:numRef>
          </c:yVal>
          <c:smooth val="0"/>
        </c:ser>
        <c:dLbls>
          <c:showLegendKey val="0"/>
          <c:showVal val="0"/>
          <c:showCatName val="0"/>
          <c:showSerName val="0"/>
          <c:showPercent val="0"/>
          <c:showBubbleSize val="0"/>
        </c:dLbls>
        <c:axId val="207159016"/>
        <c:axId val="207160976"/>
      </c:scatterChart>
      <c:valAx>
        <c:axId val="207159016"/>
        <c:scaling>
          <c:orientation val="minMax"/>
          <c:max val="128"/>
          <c:min val="32"/>
        </c:scaling>
        <c:delete val="0"/>
        <c:axPos val="b"/>
        <c:majorGridlines>
          <c:spPr>
            <a:ln w="3175">
              <a:solidFill>
                <a:srgbClr val="000000"/>
              </a:solidFill>
              <a:prstDash val="solid"/>
            </a:ln>
          </c:spPr>
        </c:majorGridlines>
        <c:title>
          <c:tx>
            <c:rich>
              <a:bodyPr/>
              <a:lstStyle/>
              <a:p>
                <a:pPr>
                  <a:defRPr sz="1125" b="1" i="0" u="none" strike="noStrike" baseline="0">
                    <a:solidFill>
                      <a:srgbClr val="000000"/>
                    </a:solidFill>
                    <a:latin typeface="Arial"/>
                    <a:ea typeface="Arial"/>
                    <a:cs typeface="Arial"/>
                  </a:defRPr>
                </a:pPr>
                <a:r>
                  <a:rPr lang="en-CA"/>
                  <a:t>Project Risk Assessment</a:t>
                </a:r>
              </a:p>
            </c:rich>
          </c:tx>
          <c:layout>
            <c:manualLayout>
              <c:xMode val="edge"/>
              <c:yMode val="edge"/>
              <c:x val="0.36165029432000612"/>
              <c:y val="0.933775877353079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07160976"/>
        <c:crossesAt val="30"/>
        <c:crossBetween val="midCat"/>
        <c:majorUnit val="48"/>
        <c:minorUnit val="48"/>
      </c:valAx>
      <c:valAx>
        <c:axId val="207160976"/>
        <c:scaling>
          <c:orientation val="minMax"/>
          <c:max val="120"/>
          <c:min val="30"/>
        </c:scaling>
        <c:delete val="0"/>
        <c:axPos val="l"/>
        <c:majorGridlines>
          <c:spPr>
            <a:ln w="3175">
              <a:solidFill>
                <a:srgbClr val="000000"/>
              </a:solidFill>
              <a:prstDash val="solid"/>
            </a:ln>
          </c:spPr>
        </c:majorGridlines>
        <c:title>
          <c:tx>
            <c:rich>
              <a:bodyPr/>
              <a:lstStyle/>
              <a:p>
                <a:pPr>
                  <a:defRPr sz="1125" b="1" i="0" u="none" strike="noStrike" baseline="0">
                    <a:solidFill>
                      <a:srgbClr val="000000"/>
                    </a:solidFill>
                    <a:latin typeface="Arial"/>
                    <a:ea typeface="Arial"/>
                    <a:cs typeface="Arial"/>
                  </a:defRPr>
                </a:pPr>
                <a:r>
                  <a:rPr lang="en-CA"/>
                  <a:t>Project Opportunity Assessment</a:t>
                </a:r>
              </a:p>
            </c:rich>
          </c:tx>
          <c:layout>
            <c:manualLayout>
              <c:xMode val="edge"/>
              <c:yMode val="edge"/>
              <c:x val="3.3980582524271843E-2"/>
              <c:y val="0.2384108567554883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07159016"/>
        <c:crossesAt val="32"/>
        <c:crossBetween val="midCat"/>
        <c:majorUnit val="45"/>
        <c:minorUnit val="22.5"/>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3</xdr:row>
      <xdr:rowOff>57150</xdr:rowOff>
    </xdr:from>
    <xdr:to>
      <xdr:col>5</xdr:col>
      <xdr:colOff>390525</xdr:colOff>
      <xdr:row>28</xdr:row>
      <xdr:rowOff>85725</xdr:rowOff>
    </xdr:to>
    <xdr:graphicFrame macro="">
      <xdr:nvGraphicFramePr>
        <xdr:cNvPr id="225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276225</xdr:colOff>
      <xdr:row>6</xdr:row>
      <xdr:rowOff>152400</xdr:rowOff>
    </xdr:from>
    <xdr:to>
      <xdr:col>12</xdr:col>
      <xdr:colOff>9525</xdr:colOff>
      <xdr:row>25</xdr:row>
      <xdr:rowOff>85725</xdr:rowOff>
    </xdr:to>
    <xdr:grpSp>
      <xdr:nvGrpSpPr>
        <xdr:cNvPr id="2251" name="Group 111"/>
        <xdr:cNvGrpSpPr>
          <a:grpSpLocks/>
        </xdr:cNvGrpSpPr>
      </xdr:nvGrpSpPr>
      <xdr:grpSpPr bwMode="auto">
        <a:xfrm>
          <a:off x="5124450" y="1257300"/>
          <a:ext cx="3276600" cy="3009900"/>
          <a:chOff x="192" y="540"/>
          <a:chExt cx="355" cy="317"/>
        </a:xfrm>
      </xdr:grpSpPr>
      <xdr:grpSp>
        <xdr:nvGrpSpPr>
          <xdr:cNvPr id="2256" name="Group 18"/>
          <xdr:cNvGrpSpPr>
            <a:grpSpLocks/>
          </xdr:cNvGrpSpPr>
        </xdr:nvGrpSpPr>
        <xdr:grpSpPr bwMode="auto">
          <a:xfrm>
            <a:off x="192" y="540"/>
            <a:ext cx="355" cy="317"/>
            <a:chOff x="4896" y="2592"/>
            <a:chExt cx="5328" cy="4752"/>
          </a:xfrm>
        </xdr:grpSpPr>
        <xdr:sp macro="" textlink="">
          <xdr:nvSpPr>
            <xdr:cNvPr id="2262" name="Rectangle 19"/>
            <xdr:cNvSpPr>
              <a:spLocks noChangeArrowheads="1"/>
            </xdr:cNvSpPr>
          </xdr:nvSpPr>
          <xdr:spPr bwMode="auto">
            <a:xfrm>
              <a:off x="4896" y="2592"/>
              <a:ext cx="5328" cy="4752"/>
            </a:xfrm>
            <a:prstGeom prst="rect">
              <a:avLst/>
            </a:prstGeom>
            <a:solidFill>
              <a:srgbClr val="FFFFFF"/>
            </a:solidFill>
            <a:ln w="9525">
              <a:solidFill>
                <a:srgbClr val="000000"/>
              </a:solidFill>
              <a:miter lim="800000"/>
              <a:headEnd/>
              <a:tailEnd/>
            </a:ln>
          </xdr:spPr>
        </xdr:sp>
        <xdr:sp macro="" textlink="">
          <xdr:nvSpPr>
            <xdr:cNvPr id="2263" name="Line 20"/>
            <xdr:cNvSpPr>
              <a:spLocks noChangeShapeType="1"/>
            </xdr:cNvSpPr>
          </xdr:nvSpPr>
          <xdr:spPr bwMode="auto">
            <a:xfrm>
              <a:off x="7560" y="2592"/>
              <a:ext cx="0" cy="47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4" name="Line 21"/>
            <xdr:cNvSpPr>
              <a:spLocks noChangeShapeType="1"/>
            </xdr:cNvSpPr>
          </xdr:nvSpPr>
          <xdr:spPr bwMode="auto">
            <a:xfrm>
              <a:off x="4896" y="4968"/>
              <a:ext cx="53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2082" name="Text Box 34"/>
          <xdr:cNvSpPr txBox="1">
            <a:spLocks noChangeArrowheads="1"/>
          </xdr:cNvSpPr>
        </xdr:nvSpPr>
        <xdr:spPr bwMode="auto">
          <a:xfrm>
            <a:off x="219" y="739"/>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800"/>
              </a:lnSpc>
              <a:defRPr sz="1000"/>
            </a:pPr>
            <a:r>
              <a:rPr lang="pl-PL" sz="1000" b="0" i="0" u="none" strike="noStrike" baseline="0">
                <a:solidFill>
                  <a:srgbClr val="000000"/>
                </a:solidFill>
                <a:latin typeface="Arial"/>
                <a:ea typeface="Arial"/>
                <a:cs typeface="Arial"/>
              </a:rPr>
              <a:t>Marginal Opportunity</a:t>
            </a:r>
          </a:p>
          <a:p>
            <a:pPr algn="l" rtl="0">
              <a:lnSpc>
                <a:spcPts val="800"/>
              </a:lnSpc>
              <a:defRPr sz="1000"/>
            </a:pPr>
            <a:r>
              <a:rPr lang="pl-PL" sz="1000" b="0" i="0" u="none" strike="noStrike" baseline="0">
                <a:solidFill>
                  <a:srgbClr val="000000"/>
                </a:solidFill>
                <a:latin typeface="Arial"/>
                <a:ea typeface="Arial"/>
                <a:cs typeface="Arial"/>
              </a:rPr>
              <a:t>Low Risk</a:t>
            </a:r>
          </a:p>
          <a:p>
            <a:pPr algn="l" rtl="0">
              <a:lnSpc>
                <a:spcPts val="900"/>
              </a:lnSpc>
              <a:defRPr sz="1000"/>
            </a:pPr>
            <a:endParaRPr lang="pl-PL" sz="1000" b="0" i="0" u="none" strike="noStrike" baseline="0">
              <a:solidFill>
                <a:srgbClr val="000000"/>
              </a:solidFill>
              <a:latin typeface="Arial"/>
              <a:ea typeface="Arial"/>
              <a:cs typeface="Arial"/>
            </a:endParaRPr>
          </a:p>
        </xdr:txBody>
      </xdr:sp>
      <xdr:sp macro="" textlink="">
        <xdr:nvSpPr>
          <xdr:cNvPr id="2080" name="Text Box 32"/>
          <xdr:cNvSpPr txBox="1">
            <a:spLocks noChangeArrowheads="1"/>
          </xdr:cNvSpPr>
        </xdr:nvSpPr>
        <xdr:spPr bwMode="auto">
          <a:xfrm>
            <a:off x="221" y="607"/>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High Opportunity</a:t>
            </a:r>
          </a:p>
          <a:p>
            <a:pPr algn="l" rtl="0">
              <a:lnSpc>
                <a:spcPts val="1000"/>
              </a:lnSpc>
              <a:defRPr sz="1000"/>
            </a:pPr>
            <a:r>
              <a:rPr lang="en-US" sz="1000" b="0" i="0" u="none" strike="noStrike" baseline="0">
                <a:solidFill>
                  <a:srgbClr val="000000"/>
                </a:solidFill>
                <a:latin typeface="Arial"/>
                <a:ea typeface="Arial"/>
                <a:cs typeface="Arial"/>
              </a:rPr>
              <a:t>Low Risk</a:t>
            </a:r>
          </a:p>
          <a:p>
            <a:pPr algn="l" rtl="0">
              <a:lnSpc>
                <a:spcPts val="900"/>
              </a:lnSpc>
              <a:defRPr sz="1000"/>
            </a:pPr>
            <a:endParaRPr lang="en-US" sz="1000" b="0" i="0" u="none" strike="noStrike" baseline="0">
              <a:solidFill>
                <a:srgbClr val="000000"/>
              </a:solidFill>
              <a:latin typeface="Arial"/>
              <a:ea typeface="Arial"/>
              <a:cs typeface="Arial"/>
            </a:endParaRPr>
          </a:p>
        </xdr:txBody>
      </xdr:sp>
      <xdr:sp macro="" textlink="">
        <xdr:nvSpPr>
          <xdr:cNvPr id="2081" name="Text Box 33"/>
          <xdr:cNvSpPr txBox="1">
            <a:spLocks noChangeArrowheads="1"/>
          </xdr:cNvSpPr>
        </xdr:nvSpPr>
        <xdr:spPr bwMode="auto">
          <a:xfrm>
            <a:off x="394" y="607"/>
            <a:ext cx="134" cy="38"/>
          </a:xfrm>
          <a:prstGeom prst="rect">
            <a:avLst/>
          </a:prstGeom>
          <a:noFill/>
          <a:ln w="9525">
            <a:no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High Opportunity</a:t>
            </a:r>
          </a:p>
          <a:p>
            <a:pPr algn="l" rtl="0">
              <a:lnSpc>
                <a:spcPts val="1000"/>
              </a:lnSpc>
              <a:defRPr sz="1000"/>
            </a:pPr>
            <a:r>
              <a:rPr lang="en-US" sz="1000" b="0" i="0" u="none" strike="noStrike" baseline="0">
                <a:solidFill>
                  <a:srgbClr val="000000"/>
                </a:solidFill>
                <a:latin typeface="Arial"/>
                <a:ea typeface="Arial"/>
                <a:cs typeface="Arial"/>
              </a:rPr>
              <a:t>High Risk</a:t>
            </a:r>
          </a:p>
          <a:p>
            <a:pPr algn="l" rtl="0">
              <a:lnSpc>
                <a:spcPts val="900"/>
              </a:lnSpc>
              <a:defRPr sz="1000"/>
            </a:pPr>
            <a:endParaRPr lang="en-US" sz="1000" b="0" i="0" u="none" strike="noStrike" baseline="0">
              <a:solidFill>
                <a:srgbClr val="000000"/>
              </a:solidFill>
              <a:latin typeface="Arial"/>
              <a:ea typeface="Arial"/>
              <a:cs typeface="Arial"/>
            </a:endParaRPr>
          </a:p>
        </xdr:txBody>
      </xdr:sp>
      <xdr:sp macro="" textlink="">
        <xdr:nvSpPr>
          <xdr:cNvPr id="2260" name="AutoShape 37"/>
          <xdr:cNvSpPr>
            <a:spLocks noChangeArrowheads="1"/>
          </xdr:cNvSpPr>
        </xdr:nvSpPr>
        <xdr:spPr bwMode="auto">
          <a:xfrm rot="-5381984">
            <a:off x="211" y="521"/>
            <a:ext cx="317" cy="355"/>
          </a:xfrm>
          <a:prstGeom prst="rtTriangle">
            <a:avLst/>
          </a:prstGeom>
          <a:solidFill>
            <a:srgbClr val="000000"/>
          </a:solidFill>
          <a:ln w="9525">
            <a:solidFill>
              <a:srgbClr val="000000"/>
            </a:solidFill>
            <a:miter lim="800000"/>
            <a:headEnd/>
            <a:tailEnd/>
          </a:ln>
        </xdr:spPr>
      </xdr:sp>
      <xdr:sp macro="" textlink="">
        <xdr:nvSpPr>
          <xdr:cNvPr id="2086" name="Text Box 38"/>
          <xdr:cNvSpPr txBox="1">
            <a:spLocks noChangeArrowheads="1"/>
          </xdr:cNvSpPr>
        </xdr:nvSpPr>
        <xdr:spPr bwMode="auto">
          <a:xfrm>
            <a:off x="365" y="732"/>
            <a:ext cx="153" cy="77"/>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900"/>
              </a:lnSpc>
              <a:defRPr sz="1000"/>
            </a:pPr>
            <a:r>
              <a:rPr lang="en-US" sz="1000" b="0" i="0" u="none" strike="noStrike" baseline="0">
                <a:solidFill>
                  <a:srgbClr val="000000"/>
                </a:solidFill>
                <a:latin typeface="Arial"/>
                <a:ea typeface="Arial"/>
                <a:cs typeface="Arial"/>
              </a:rPr>
              <a:t>Greatest need for:</a:t>
            </a:r>
          </a:p>
          <a:p>
            <a:pPr algn="l" rtl="0">
              <a:lnSpc>
                <a:spcPts val="900"/>
              </a:lnSpc>
              <a:defRPr sz="1000"/>
            </a:pPr>
            <a:r>
              <a:rPr lang="en-US" sz="1000" b="0" i="0" u="none" strike="noStrike" baseline="0">
                <a:solidFill>
                  <a:srgbClr val="000000"/>
                </a:solidFill>
                <a:latin typeface="Arial"/>
                <a:ea typeface="Arial"/>
                <a:cs typeface="Arial"/>
              </a:rPr>
              <a:t>Management support</a:t>
            </a:r>
          </a:p>
          <a:p>
            <a:pPr algn="l" rtl="0">
              <a:lnSpc>
                <a:spcPts val="900"/>
              </a:lnSpc>
              <a:defRPr sz="1000"/>
            </a:pPr>
            <a:r>
              <a:rPr lang="en-US" sz="1000" b="0" i="0" u="none" strike="noStrike" baseline="0">
                <a:solidFill>
                  <a:srgbClr val="000000"/>
                </a:solidFill>
                <a:latin typeface="Arial"/>
                <a:ea typeface="Arial"/>
                <a:cs typeface="Arial"/>
              </a:rPr>
              <a:t>Risk Containment</a:t>
            </a:r>
          </a:p>
          <a:p>
            <a:pPr algn="l" rtl="0">
              <a:lnSpc>
                <a:spcPts val="900"/>
              </a:lnSpc>
              <a:defRPr sz="1000"/>
            </a:pPr>
            <a:r>
              <a:rPr lang="en-US" sz="1000" b="0" i="0" u="none" strike="noStrike" baseline="0">
                <a:solidFill>
                  <a:srgbClr val="000000"/>
                </a:solidFill>
                <a:latin typeface="Arial"/>
                <a:ea typeface="Arial"/>
                <a:cs typeface="Arial"/>
              </a:rPr>
              <a:t>Contingency planning, etc.</a:t>
            </a:r>
          </a:p>
          <a:p>
            <a:pPr algn="l" rtl="0">
              <a:lnSpc>
                <a:spcPts val="900"/>
              </a:lnSpc>
              <a:defRPr sz="1000"/>
            </a:pPr>
            <a:endParaRPr lang="en-US" sz="1000" b="0" i="0" u="none" strike="noStrike" baseline="0">
              <a:solidFill>
                <a:srgbClr val="000000"/>
              </a:solidFill>
              <a:latin typeface="Arial"/>
              <a:ea typeface="Arial"/>
              <a:cs typeface="Arial"/>
            </a:endParaRPr>
          </a:p>
        </xdr:txBody>
      </xdr:sp>
    </xdr:grpSp>
    <xdr:clientData/>
  </xdr:twoCellAnchor>
  <xdr:twoCellAnchor>
    <xdr:from>
      <xdr:col>0</xdr:col>
      <xdr:colOff>1149350</xdr:colOff>
      <xdr:row>9</xdr:row>
      <xdr:rowOff>25400</xdr:rowOff>
    </xdr:from>
    <xdr:to>
      <xdr:col>1</xdr:col>
      <xdr:colOff>518102</xdr:colOff>
      <xdr:row>11</xdr:row>
      <xdr:rowOff>136669</xdr:rowOff>
    </xdr:to>
    <xdr:sp macro="" textlink="">
      <xdr:nvSpPr>
        <xdr:cNvPr id="2153" name="Text Box 105"/>
        <xdr:cNvSpPr txBox="1">
          <a:spLocks noChangeArrowheads="1"/>
        </xdr:cNvSpPr>
      </xdr:nvSpPr>
      <xdr:spPr bwMode="auto">
        <a:xfrm>
          <a:off x="1320800" y="1511300"/>
          <a:ext cx="1435100" cy="4064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en-US" sz="1000" b="0" i="0" u="none" strike="noStrike" baseline="0">
              <a:solidFill>
                <a:srgbClr val="000000"/>
              </a:solidFill>
              <a:latin typeface="Arial"/>
              <a:ea typeface="Arial"/>
              <a:cs typeface="Arial"/>
            </a:rPr>
            <a:t>High Opportunity</a:t>
          </a:r>
        </a:p>
        <a:p>
          <a:pPr algn="l" rtl="0">
            <a:lnSpc>
              <a:spcPts val="900"/>
            </a:lnSpc>
            <a:defRPr sz="1000"/>
          </a:pPr>
          <a:r>
            <a:rPr lang="en-US" sz="1000" b="0" i="0" u="none" strike="noStrike" baseline="0">
              <a:solidFill>
                <a:srgbClr val="000000"/>
              </a:solidFill>
              <a:latin typeface="Arial"/>
              <a:ea typeface="Arial"/>
              <a:cs typeface="Arial"/>
            </a:rPr>
            <a:t>Low Risk</a:t>
          </a:r>
        </a:p>
        <a:p>
          <a:pPr algn="l" rtl="0">
            <a:lnSpc>
              <a:spcPts val="900"/>
            </a:lnSpc>
            <a:defRPr sz="1000"/>
          </a:pPr>
          <a:endParaRPr lang="en-US" sz="1000" b="0" i="0" u="none" strike="noStrike" baseline="0">
            <a:solidFill>
              <a:srgbClr val="000000"/>
            </a:solidFill>
            <a:latin typeface="Arial"/>
            <a:ea typeface="Arial"/>
            <a:cs typeface="Arial"/>
          </a:endParaRPr>
        </a:p>
      </xdr:txBody>
    </xdr:sp>
    <xdr:clientData/>
  </xdr:twoCellAnchor>
  <xdr:twoCellAnchor>
    <xdr:from>
      <xdr:col>2</xdr:col>
      <xdr:colOff>320675</xdr:colOff>
      <xdr:row>9</xdr:row>
      <xdr:rowOff>60325</xdr:rowOff>
    </xdr:from>
    <xdr:to>
      <xdr:col>4</xdr:col>
      <xdr:colOff>384175</xdr:colOff>
      <xdr:row>12</xdr:row>
      <xdr:rowOff>12700</xdr:rowOff>
    </xdr:to>
    <xdr:sp macro="" textlink="">
      <xdr:nvSpPr>
        <xdr:cNvPr id="2154" name="Text Box 106"/>
        <xdr:cNvSpPr txBox="1">
          <a:spLocks noChangeArrowheads="1"/>
        </xdr:cNvSpPr>
      </xdr:nvSpPr>
      <xdr:spPr bwMode="auto">
        <a:xfrm>
          <a:off x="3213100" y="1536700"/>
          <a:ext cx="1409700" cy="419100"/>
        </a:xfrm>
        <a:prstGeom prst="rect">
          <a:avLst/>
        </a:prstGeom>
        <a:noFill/>
        <a:ln w="9525">
          <a:noFill/>
          <a:miter lim="800000"/>
          <a:headEnd/>
          <a:tailEnd/>
        </a:ln>
      </xdr:spPr>
      <xdr:txBody>
        <a:bodyPr vertOverflow="clip" wrap="square" lIns="91440" tIns="45720" rIns="91440" bIns="45720" anchor="t" upright="1"/>
        <a:lstStyle/>
        <a:p>
          <a:pPr algn="l" rtl="0">
            <a:lnSpc>
              <a:spcPts val="1000"/>
            </a:lnSpc>
            <a:defRPr sz="1000"/>
          </a:pPr>
          <a:r>
            <a:rPr lang="en-US" sz="1000" b="0" i="0" u="none" strike="noStrike" baseline="0">
              <a:solidFill>
                <a:srgbClr val="000000"/>
              </a:solidFill>
              <a:latin typeface="Arial"/>
              <a:ea typeface="Arial"/>
              <a:cs typeface="Arial"/>
            </a:rPr>
            <a:t>High Opportunity</a:t>
          </a:r>
        </a:p>
        <a:p>
          <a:pPr algn="l" rtl="0">
            <a:lnSpc>
              <a:spcPts val="900"/>
            </a:lnSpc>
            <a:defRPr sz="1000"/>
          </a:pPr>
          <a:r>
            <a:rPr lang="en-US" sz="1000" b="0" i="0" u="none" strike="noStrike" baseline="0">
              <a:solidFill>
                <a:srgbClr val="000000"/>
              </a:solidFill>
              <a:latin typeface="Arial"/>
              <a:ea typeface="Arial"/>
              <a:cs typeface="Arial"/>
            </a:rPr>
            <a:t>High Risk</a:t>
          </a:r>
        </a:p>
        <a:p>
          <a:pPr algn="l" rtl="0">
            <a:lnSpc>
              <a:spcPts val="900"/>
            </a:lnSpc>
            <a:defRPr sz="1000"/>
          </a:pPr>
          <a:endParaRPr lang="en-US" sz="1000" b="0" i="0" u="none" strike="noStrike" baseline="0">
            <a:solidFill>
              <a:srgbClr val="000000"/>
            </a:solidFill>
            <a:latin typeface="Arial"/>
            <a:ea typeface="Arial"/>
            <a:cs typeface="Arial"/>
          </a:endParaRPr>
        </a:p>
      </xdr:txBody>
    </xdr:sp>
    <xdr:clientData/>
  </xdr:twoCellAnchor>
  <xdr:twoCellAnchor>
    <xdr:from>
      <xdr:col>0</xdr:col>
      <xdr:colOff>1146175</xdr:colOff>
      <xdr:row>18</xdr:row>
      <xdr:rowOff>136525</xdr:rowOff>
    </xdr:from>
    <xdr:to>
      <xdr:col>1</xdr:col>
      <xdr:colOff>504565</xdr:colOff>
      <xdr:row>21</xdr:row>
      <xdr:rowOff>123825</xdr:rowOff>
    </xdr:to>
    <xdr:sp macro="" textlink="">
      <xdr:nvSpPr>
        <xdr:cNvPr id="2155" name="Text Box 107"/>
        <xdr:cNvSpPr txBox="1">
          <a:spLocks noChangeArrowheads="1"/>
        </xdr:cNvSpPr>
      </xdr:nvSpPr>
      <xdr:spPr bwMode="auto">
        <a:xfrm>
          <a:off x="1308100" y="2984500"/>
          <a:ext cx="1435100" cy="444500"/>
        </a:xfrm>
        <a:prstGeom prst="rect">
          <a:avLst/>
        </a:prstGeom>
        <a:noFill/>
        <a:ln w="9525">
          <a:noFill/>
          <a:miter lim="800000"/>
          <a:headEnd/>
          <a:tailEnd/>
        </a:ln>
      </xdr:spPr>
      <xdr:txBody>
        <a:bodyPr vertOverflow="clip" wrap="square" lIns="91440" tIns="45720" rIns="91440" bIns="45720" anchor="t" upright="1"/>
        <a:lstStyle/>
        <a:p>
          <a:pPr algn="l" rtl="0">
            <a:lnSpc>
              <a:spcPts val="800"/>
            </a:lnSpc>
            <a:defRPr sz="1000"/>
          </a:pPr>
          <a:r>
            <a:rPr lang="pl-PL" sz="1000" b="0" i="0" u="none" strike="noStrike" baseline="0">
              <a:solidFill>
                <a:srgbClr val="000000"/>
              </a:solidFill>
              <a:latin typeface="Arial"/>
              <a:ea typeface="Arial"/>
              <a:cs typeface="Arial"/>
            </a:rPr>
            <a:t>Marginal Opportunity</a:t>
          </a:r>
        </a:p>
        <a:p>
          <a:pPr algn="l" rtl="0">
            <a:lnSpc>
              <a:spcPts val="700"/>
            </a:lnSpc>
            <a:defRPr sz="1000"/>
          </a:pPr>
          <a:r>
            <a:rPr lang="pl-PL" sz="1000" b="0" i="0" u="none" strike="noStrike" baseline="0">
              <a:solidFill>
                <a:srgbClr val="000000"/>
              </a:solidFill>
              <a:latin typeface="Arial"/>
              <a:ea typeface="Arial"/>
              <a:cs typeface="Arial"/>
            </a:rPr>
            <a:t>Low Risk</a:t>
          </a:r>
        </a:p>
        <a:p>
          <a:pPr algn="l" rtl="0">
            <a:lnSpc>
              <a:spcPts val="700"/>
            </a:lnSpc>
            <a:defRPr sz="1000"/>
          </a:pPr>
          <a:endParaRPr lang="pl-PL" sz="1000" b="0" i="0" u="none" strike="noStrike" baseline="0">
            <a:solidFill>
              <a:srgbClr val="000000"/>
            </a:solidFill>
            <a:latin typeface="Arial"/>
            <a:ea typeface="Arial"/>
            <a:cs typeface="Arial"/>
          </a:endParaRPr>
        </a:p>
      </xdr:txBody>
    </xdr:sp>
    <xdr:clientData/>
  </xdr:twoCellAnchor>
  <xdr:twoCellAnchor>
    <xdr:from>
      <xdr:col>2</xdr:col>
      <xdr:colOff>320675</xdr:colOff>
      <xdr:row>18</xdr:row>
      <xdr:rowOff>149225</xdr:rowOff>
    </xdr:from>
    <xdr:to>
      <xdr:col>4</xdr:col>
      <xdr:colOff>384175</xdr:colOff>
      <xdr:row>21</xdr:row>
      <xdr:rowOff>98425</xdr:rowOff>
    </xdr:to>
    <xdr:sp macro="" textlink="">
      <xdr:nvSpPr>
        <xdr:cNvPr id="2156" name="Text Box 108"/>
        <xdr:cNvSpPr txBox="1">
          <a:spLocks noChangeArrowheads="1"/>
        </xdr:cNvSpPr>
      </xdr:nvSpPr>
      <xdr:spPr bwMode="auto">
        <a:xfrm>
          <a:off x="3213100" y="2997200"/>
          <a:ext cx="1409700" cy="406400"/>
        </a:xfrm>
        <a:prstGeom prst="rect">
          <a:avLst/>
        </a:prstGeom>
        <a:noFill/>
        <a:ln w="9525">
          <a:noFill/>
          <a:miter lim="800000"/>
          <a:headEnd/>
          <a:tailEnd/>
        </a:ln>
      </xdr:spPr>
      <xdr:txBody>
        <a:bodyPr vertOverflow="clip" wrap="square" lIns="91440" tIns="45720" rIns="91440" bIns="45720" anchor="t" upright="1"/>
        <a:lstStyle/>
        <a:p>
          <a:pPr algn="l" rtl="0">
            <a:lnSpc>
              <a:spcPts val="800"/>
            </a:lnSpc>
            <a:defRPr sz="1000"/>
          </a:pPr>
          <a:r>
            <a:rPr lang="en-US" sz="1000" b="0" i="0" u="none" strike="noStrike" baseline="0">
              <a:solidFill>
                <a:srgbClr val="000000"/>
              </a:solidFill>
              <a:latin typeface="Arial"/>
              <a:ea typeface="Arial"/>
              <a:cs typeface="Arial"/>
            </a:rPr>
            <a:t>Marginal Opportunity</a:t>
          </a:r>
        </a:p>
        <a:p>
          <a:pPr algn="l" rtl="0">
            <a:lnSpc>
              <a:spcPts val="800"/>
            </a:lnSpc>
            <a:defRPr sz="1000"/>
          </a:pPr>
          <a:r>
            <a:rPr lang="en-US" sz="1000" b="0" i="0" u="none" strike="noStrike" baseline="0">
              <a:solidFill>
                <a:srgbClr val="000000"/>
              </a:solidFill>
              <a:latin typeface="Arial"/>
              <a:ea typeface="Arial"/>
              <a:cs typeface="Arial"/>
            </a:rPr>
            <a:t>High Risk</a:t>
          </a:r>
        </a:p>
        <a:p>
          <a:pPr algn="l" rtl="0">
            <a:lnSpc>
              <a:spcPts val="700"/>
            </a:lnSpc>
            <a:defRPr sz="1000"/>
          </a:pPr>
          <a:endParaRPr lang="en-US" sz="1000" b="0" i="0" u="none" strike="noStrike" baseline="0">
            <a:solidFill>
              <a:srgbClr val="000000"/>
            </a:solidFill>
            <a:latin typeface="Arial"/>
            <a:ea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zoomScaleNormal="100" workbookViewId="0"/>
  </sheetViews>
  <sheetFormatPr defaultRowHeight="12.75"/>
  <cols>
    <col min="1" max="1" width="90" style="4" customWidth="1"/>
    <col min="2" max="2" width="0" style="4" hidden="1" customWidth="1"/>
    <col min="3" max="256" width="11.42578125" style="4" customWidth="1"/>
    <col min="257" max="16384" width="9.140625" style="4"/>
  </cols>
  <sheetData>
    <row r="1" spans="1:2" ht="18">
      <c r="A1" s="3" t="s">
        <v>130</v>
      </c>
      <c r="B1" s="4">
        <v>1</v>
      </c>
    </row>
    <row r="2" spans="1:2" ht="18">
      <c r="A2" s="5"/>
      <c r="B2" s="4">
        <v>2</v>
      </c>
    </row>
    <row r="3" spans="1:2" ht="89.25">
      <c r="A3" s="1" t="s">
        <v>160</v>
      </c>
      <c r="B3" s="4">
        <v>3</v>
      </c>
    </row>
    <row r="4" spans="1:2">
      <c r="A4" s="6"/>
      <c r="B4" s="4">
        <v>4</v>
      </c>
    </row>
    <row r="5" spans="1:2" ht="18">
      <c r="A5" s="3" t="s">
        <v>131</v>
      </c>
    </row>
    <row r="6" spans="1:2" ht="18">
      <c r="A6" s="5"/>
    </row>
    <row r="7" spans="1:2">
      <c r="A7" s="6" t="s">
        <v>161</v>
      </c>
    </row>
    <row r="8" spans="1:2" ht="57" customHeight="1">
      <c r="A8" s="2" t="s">
        <v>95</v>
      </c>
    </row>
    <row r="9" spans="1:2" ht="84" customHeight="1">
      <c r="A9" s="2" t="s">
        <v>162</v>
      </c>
    </row>
    <row r="10" spans="1:2" ht="63.75">
      <c r="A10" s="2" t="s">
        <v>163</v>
      </c>
    </row>
    <row r="11" spans="1:2">
      <c r="A11" s="2"/>
    </row>
    <row r="12" spans="1:2" ht="18">
      <c r="A12" s="3" t="s">
        <v>96</v>
      </c>
    </row>
    <row r="13" spans="1:2">
      <c r="A13" s="7"/>
    </row>
    <row r="14" spans="1:2" ht="38.25">
      <c r="A14" s="6" t="s">
        <v>128</v>
      </c>
    </row>
    <row r="15" spans="1:2">
      <c r="A15" s="6"/>
    </row>
    <row r="16" spans="1:2" ht="18">
      <c r="A16" s="3" t="s">
        <v>97</v>
      </c>
    </row>
    <row r="17" spans="1:1">
      <c r="A17" s="7"/>
    </row>
    <row r="18" spans="1:1" ht="102">
      <c r="A18" s="6" t="s">
        <v>129</v>
      </c>
    </row>
  </sheetData>
  <phoneticPr fontId="8" type="noConversion"/>
  <pageMargins left="0.75000000000000011" right="0.75000000000000011" top="1" bottom="1" header="0.5" footer="0.5"/>
  <pageSetup orientation="portrait"/>
  <headerFooter alignWithMargins="0">
    <oddFooter>&amp;L&amp;G&amp;CPage &amp;P of &amp;N</oddFooter>
  </headerFooter>
  <legacyDrawingHF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53"/>
  <sheetViews>
    <sheetView zoomScaleNormal="100" workbookViewId="0">
      <pane xSplit="5" ySplit="3" topLeftCell="F4" activePane="bottomRight" state="frozen"/>
      <selection pane="topRight" activeCell="F1" sqref="F1"/>
      <selection pane="bottomLeft" activeCell="A4" sqref="A4"/>
      <selection pane="bottomRight" activeCell="A144" sqref="A144"/>
    </sheetView>
  </sheetViews>
  <sheetFormatPr defaultColWidth="8.85546875" defaultRowHeight="12.75"/>
  <cols>
    <col min="1" max="1" width="57" customWidth="1"/>
    <col min="3" max="3" width="10.85546875" bestFit="1" customWidth="1"/>
    <col min="4" max="4" width="9.85546875" bestFit="1" customWidth="1"/>
    <col min="5" max="5" width="40" customWidth="1"/>
  </cols>
  <sheetData>
    <row r="1" spans="1:5" ht="23.25">
      <c r="A1" s="30" t="s">
        <v>154</v>
      </c>
      <c r="B1" s="31"/>
      <c r="C1" s="34"/>
      <c r="D1" s="31"/>
      <c r="E1" s="31"/>
    </row>
    <row r="2" spans="1:5" ht="23.25">
      <c r="A2" s="8"/>
    </row>
    <row r="3" spans="1:5" s="10" customFormat="1" ht="43.5" customHeight="1">
      <c r="A3" s="32" t="s">
        <v>101</v>
      </c>
      <c r="B3" s="33" t="s">
        <v>100</v>
      </c>
      <c r="C3" s="33" t="s">
        <v>99</v>
      </c>
      <c r="D3" s="33" t="s">
        <v>78</v>
      </c>
      <c r="E3" s="32" t="s">
        <v>102</v>
      </c>
    </row>
    <row r="4" spans="1:5" ht="18">
      <c r="A4" s="27" t="s">
        <v>98</v>
      </c>
    </row>
    <row r="6" spans="1:5">
      <c r="A6" s="15" t="s">
        <v>49</v>
      </c>
      <c r="B6" s="16"/>
      <c r="C6" s="35"/>
      <c r="D6" s="18"/>
      <c r="E6" s="17"/>
    </row>
    <row r="7" spans="1:5" s="11" customFormat="1">
      <c r="A7" s="11" t="s">
        <v>50</v>
      </c>
      <c r="B7" s="9">
        <v>5</v>
      </c>
      <c r="C7" s="20">
        <v>2</v>
      </c>
      <c r="D7" s="13">
        <f>B7*C7</f>
        <v>10</v>
      </c>
      <c r="E7" s="44" t="s">
        <v>134</v>
      </c>
    </row>
    <row r="8" spans="1:5">
      <c r="A8" s="12" t="s">
        <v>51</v>
      </c>
      <c r="E8" s="44"/>
    </row>
    <row r="9" spans="1:5">
      <c r="A9" s="12" t="s">
        <v>52</v>
      </c>
      <c r="E9" s="44"/>
    </row>
    <row r="10" spans="1:5">
      <c r="A10" s="12" t="s">
        <v>53</v>
      </c>
      <c r="E10" s="44"/>
    </row>
    <row r="11" spans="1:5">
      <c r="A11" s="12" t="s">
        <v>54</v>
      </c>
      <c r="E11" s="44"/>
    </row>
    <row r="12" spans="1:5">
      <c r="E12" s="43"/>
    </row>
    <row r="13" spans="1:5">
      <c r="A13" s="19" t="s">
        <v>103</v>
      </c>
      <c r="B13" s="16"/>
      <c r="C13" s="35"/>
      <c r="D13" s="18"/>
      <c r="E13" s="17"/>
    </row>
    <row r="14" spans="1:5" s="11" customFormat="1">
      <c r="A14" s="11" t="s">
        <v>104</v>
      </c>
      <c r="B14" s="9">
        <v>4</v>
      </c>
      <c r="C14" s="20">
        <v>3</v>
      </c>
      <c r="D14" s="13">
        <f>B14*C14</f>
        <v>12</v>
      </c>
      <c r="E14" s="44" t="s">
        <v>135</v>
      </c>
    </row>
    <row r="15" spans="1:5" ht="25.5">
      <c r="A15" s="14" t="s">
        <v>105</v>
      </c>
      <c r="E15" s="44"/>
    </row>
    <row r="16" spans="1:5" ht="25.5">
      <c r="A16" s="14" t="s">
        <v>55</v>
      </c>
      <c r="E16" s="44"/>
    </row>
    <row r="17" spans="1:5" ht="39.75" customHeight="1">
      <c r="A17" s="14" t="s">
        <v>56</v>
      </c>
      <c r="E17" s="44"/>
    </row>
    <row r="18" spans="1:5" ht="38.25">
      <c r="A18" s="14" t="s">
        <v>0</v>
      </c>
      <c r="E18" s="44"/>
    </row>
    <row r="20" spans="1:5">
      <c r="A20" s="19" t="s">
        <v>106</v>
      </c>
      <c r="B20" s="17"/>
      <c r="C20" s="35"/>
      <c r="D20" s="17"/>
      <c r="E20" s="17"/>
    </row>
    <row r="21" spans="1:5" s="11" customFormat="1" ht="25.5">
      <c r="A21" s="20" t="s">
        <v>107</v>
      </c>
      <c r="B21" s="11">
        <v>3</v>
      </c>
      <c r="C21" s="20">
        <v>4</v>
      </c>
      <c r="D21" s="11">
        <f>B21*C21</f>
        <v>12</v>
      </c>
      <c r="E21" s="44" t="s">
        <v>136</v>
      </c>
    </row>
    <row r="22" spans="1:5">
      <c r="A22" s="12" t="s">
        <v>108</v>
      </c>
      <c r="E22" s="44"/>
    </row>
    <row r="23" spans="1:5">
      <c r="A23" s="12" t="s">
        <v>109</v>
      </c>
      <c r="E23" s="44"/>
    </row>
    <row r="24" spans="1:5">
      <c r="A24" s="12" t="s">
        <v>110</v>
      </c>
      <c r="E24" s="44"/>
    </row>
    <row r="25" spans="1:5">
      <c r="A25" s="12" t="s">
        <v>111</v>
      </c>
      <c r="E25" s="44"/>
    </row>
    <row r="27" spans="1:5">
      <c r="A27" s="19" t="s">
        <v>112</v>
      </c>
      <c r="B27" s="17"/>
      <c r="C27" s="35"/>
      <c r="D27" s="17"/>
      <c r="E27" s="17"/>
    </row>
    <row r="28" spans="1:5" s="11" customFormat="1">
      <c r="A28" s="11" t="s">
        <v>113</v>
      </c>
      <c r="B28" s="11">
        <v>4</v>
      </c>
      <c r="C28" s="20">
        <v>2</v>
      </c>
      <c r="D28" s="11">
        <f>B28*C28</f>
        <v>8</v>
      </c>
      <c r="E28" s="44" t="s">
        <v>137</v>
      </c>
    </row>
    <row r="29" spans="1:5">
      <c r="A29" s="14" t="s">
        <v>114</v>
      </c>
      <c r="E29" s="44"/>
    </row>
    <row r="30" spans="1:5" ht="25.5">
      <c r="A30" s="14" t="s">
        <v>115</v>
      </c>
      <c r="E30" s="44"/>
    </row>
    <row r="31" spans="1:5" ht="25.5">
      <c r="A31" s="14" t="s">
        <v>116</v>
      </c>
      <c r="E31" s="44"/>
    </row>
    <row r="32" spans="1:5" ht="25.5">
      <c r="A32" s="14" t="s">
        <v>117</v>
      </c>
      <c r="E32" s="44"/>
    </row>
    <row r="34" spans="1:5">
      <c r="A34" s="19" t="s">
        <v>118</v>
      </c>
      <c r="B34" s="17"/>
      <c r="C34" s="35"/>
      <c r="D34" s="17"/>
      <c r="E34" s="17"/>
    </row>
    <row r="35" spans="1:5" s="11" customFormat="1" ht="25.5">
      <c r="A35" s="20" t="s">
        <v>119</v>
      </c>
      <c r="B35" s="11">
        <v>3</v>
      </c>
      <c r="C35" s="20">
        <v>1</v>
      </c>
      <c r="D35" s="11">
        <f>B35*C35</f>
        <v>3</v>
      </c>
      <c r="E35" s="44" t="s">
        <v>138</v>
      </c>
    </row>
    <row r="36" spans="1:5">
      <c r="A36" s="14" t="s">
        <v>1</v>
      </c>
      <c r="E36" s="44"/>
    </row>
    <row r="37" spans="1:5">
      <c r="A37" s="14" t="s">
        <v>2</v>
      </c>
      <c r="E37" s="44"/>
    </row>
    <row r="38" spans="1:5" ht="25.5">
      <c r="A38" s="14" t="s">
        <v>120</v>
      </c>
      <c r="E38" s="44"/>
    </row>
    <row r="39" spans="1:5">
      <c r="A39" s="14" t="s">
        <v>121</v>
      </c>
      <c r="E39" s="44"/>
    </row>
    <row r="41" spans="1:5">
      <c r="A41" s="19" t="s">
        <v>122</v>
      </c>
      <c r="B41" s="17"/>
      <c r="C41" s="35"/>
      <c r="D41" s="17"/>
      <c r="E41" s="17"/>
    </row>
    <row r="42" spans="1:5" s="11" customFormat="1" ht="27.75" customHeight="1">
      <c r="A42" s="20" t="s">
        <v>123</v>
      </c>
      <c r="B42" s="11">
        <v>3</v>
      </c>
      <c r="C42" s="20">
        <v>2</v>
      </c>
      <c r="D42" s="11">
        <f>B42*C42</f>
        <v>6</v>
      </c>
      <c r="E42" s="44" t="s">
        <v>139</v>
      </c>
    </row>
    <row r="43" spans="1:5">
      <c r="A43" s="14" t="s">
        <v>3</v>
      </c>
      <c r="E43" s="44"/>
    </row>
    <row r="44" spans="1:5" ht="25.5">
      <c r="A44" s="14" t="s">
        <v>4</v>
      </c>
      <c r="E44" s="44"/>
    </row>
    <row r="45" spans="1:5">
      <c r="A45" s="14" t="s">
        <v>124</v>
      </c>
      <c r="E45" s="44"/>
    </row>
    <row r="46" spans="1:5">
      <c r="A46" s="14" t="s">
        <v>125</v>
      </c>
      <c r="E46" s="44"/>
    </row>
    <row r="48" spans="1:5">
      <c r="A48" s="19" t="s">
        <v>126</v>
      </c>
      <c r="B48" s="17"/>
      <c r="C48" s="35"/>
      <c r="D48" s="17"/>
      <c r="E48" s="17"/>
    </row>
    <row r="49" spans="1:5" s="11" customFormat="1" ht="38.25">
      <c r="A49" s="20" t="s">
        <v>5</v>
      </c>
      <c r="B49" s="11">
        <v>3</v>
      </c>
      <c r="C49" s="20">
        <v>1</v>
      </c>
      <c r="D49" s="11">
        <f>B49*C49</f>
        <v>3</v>
      </c>
      <c r="E49" s="44" t="s">
        <v>140</v>
      </c>
    </row>
    <row r="50" spans="1:5">
      <c r="A50" s="14" t="s">
        <v>127</v>
      </c>
      <c r="E50" s="44"/>
    </row>
    <row r="51" spans="1:5">
      <c r="A51" s="14" t="s">
        <v>57</v>
      </c>
      <c r="E51" s="44"/>
    </row>
    <row r="52" spans="1:5">
      <c r="A52" s="14" t="s">
        <v>58</v>
      </c>
      <c r="E52" s="44"/>
    </row>
    <row r="53" spans="1:5">
      <c r="A53" s="14" t="s">
        <v>59</v>
      </c>
      <c r="E53" s="44"/>
    </row>
    <row r="55" spans="1:5">
      <c r="A55" s="19" t="s">
        <v>60</v>
      </c>
      <c r="B55" s="17"/>
      <c r="C55" s="35"/>
      <c r="D55" s="17"/>
      <c r="E55" s="17"/>
    </row>
    <row r="56" spans="1:5" s="11" customFormat="1" ht="25.5">
      <c r="A56" s="20" t="s">
        <v>61</v>
      </c>
      <c r="B56" s="11">
        <v>2</v>
      </c>
      <c r="C56" s="20">
        <v>1</v>
      </c>
      <c r="D56" s="11">
        <f>B56*C56</f>
        <v>2</v>
      </c>
      <c r="E56" s="44" t="s">
        <v>141</v>
      </c>
    </row>
    <row r="57" spans="1:5" ht="25.5">
      <c r="A57" s="14" t="s">
        <v>62</v>
      </c>
      <c r="E57" s="44"/>
    </row>
    <row r="58" spans="1:5" ht="25.5">
      <c r="A58" s="14" t="s">
        <v>63</v>
      </c>
      <c r="E58" s="44"/>
    </row>
    <row r="59" spans="1:5" ht="25.5">
      <c r="A59" s="14" t="s">
        <v>64</v>
      </c>
      <c r="E59" s="44"/>
    </row>
    <row r="60" spans="1:5" ht="25.5">
      <c r="A60" s="14" t="s">
        <v>65</v>
      </c>
      <c r="E60" s="44"/>
    </row>
    <row r="62" spans="1:5">
      <c r="A62" s="19" t="s">
        <v>66</v>
      </c>
      <c r="B62" s="17"/>
      <c r="C62" s="35"/>
      <c r="D62" s="17"/>
      <c r="E62" s="17"/>
    </row>
    <row r="63" spans="1:5" s="11" customFormat="1" ht="25.5">
      <c r="A63" s="20" t="s">
        <v>67</v>
      </c>
      <c r="B63" s="11">
        <v>2</v>
      </c>
      <c r="C63" s="20">
        <v>1</v>
      </c>
      <c r="D63" s="11">
        <f>B63*C63</f>
        <v>2</v>
      </c>
      <c r="E63" s="44" t="s">
        <v>142</v>
      </c>
    </row>
    <row r="64" spans="1:5" ht="25.5">
      <c r="A64" s="14" t="s">
        <v>68</v>
      </c>
      <c r="E64" s="44"/>
    </row>
    <row r="65" spans="1:5">
      <c r="A65" s="14" t="s">
        <v>69</v>
      </c>
      <c r="E65" s="44"/>
    </row>
    <row r="66" spans="1:5">
      <c r="A66" s="14" t="s">
        <v>70</v>
      </c>
      <c r="E66" s="44"/>
    </row>
    <row r="67" spans="1:5">
      <c r="A67" s="14" t="s">
        <v>71</v>
      </c>
      <c r="E67" s="44"/>
    </row>
    <row r="69" spans="1:5">
      <c r="A69" s="19" t="s">
        <v>72</v>
      </c>
      <c r="B69" s="19"/>
      <c r="C69" s="36"/>
      <c r="D69" s="19"/>
      <c r="E69" s="19"/>
    </row>
    <row r="70" spans="1:5" s="11" customFormat="1" ht="38.25">
      <c r="A70" s="20" t="s">
        <v>73</v>
      </c>
      <c r="B70" s="11">
        <v>3</v>
      </c>
      <c r="C70" s="20">
        <v>1</v>
      </c>
      <c r="D70" s="11">
        <f>B70*C70</f>
        <v>3</v>
      </c>
      <c r="E70" s="44" t="s">
        <v>143</v>
      </c>
    </row>
    <row r="71" spans="1:5">
      <c r="A71" s="14" t="s">
        <v>74</v>
      </c>
      <c r="E71" s="44"/>
    </row>
    <row r="72" spans="1:5">
      <c r="A72" s="14" t="s">
        <v>75</v>
      </c>
      <c r="E72" s="44"/>
    </row>
    <row r="73" spans="1:5">
      <c r="A73" s="14" t="s">
        <v>76</v>
      </c>
      <c r="E73" s="44"/>
    </row>
    <row r="74" spans="1:5">
      <c r="A74" s="14" t="s">
        <v>77</v>
      </c>
      <c r="E74" s="44"/>
    </row>
    <row r="75" spans="1:5" ht="13.5" thickBot="1"/>
    <row r="76" spans="1:5" s="11" customFormat="1">
      <c r="A76" s="22" t="s">
        <v>79</v>
      </c>
      <c r="B76" s="23"/>
      <c r="C76" s="37"/>
      <c r="D76" s="23">
        <f>SUM(D7,D14,D21,D28,D35,D42,D49,D56,D63,D70)</f>
        <v>61</v>
      </c>
      <c r="E76" s="23"/>
    </row>
    <row r="78" spans="1:5" ht="18">
      <c r="A78" s="26" t="s">
        <v>155</v>
      </c>
    </row>
    <row r="80" spans="1:5">
      <c r="A80" s="24" t="s">
        <v>80</v>
      </c>
      <c r="B80" s="24"/>
      <c r="C80" s="38"/>
      <c r="D80" s="24"/>
      <c r="E80" s="24"/>
    </row>
    <row r="81" spans="1:5" s="11" customFormat="1" ht="25.5">
      <c r="A81" s="20" t="s">
        <v>81</v>
      </c>
      <c r="B81" s="11">
        <v>5</v>
      </c>
      <c r="C81" s="20">
        <v>4</v>
      </c>
      <c r="D81" s="11">
        <f>B81*C81</f>
        <v>20</v>
      </c>
      <c r="E81" s="44" t="s">
        <v>144</v>
      </c>
    </row>
    <row r="82" spans="1:5">
      <c r="A82" s="12" t="s">
        <v>82</v>
      </c>
      <c r="E82" s="44"/>
    </row>
    <row r="83" spans="1:5">
      <c r="A83" s="12" t="s">
        <v>83</v>
      </c>
      <c r="E83" s="44"/>
    </row>
    <row r="84" spans="1:5">
      <c r="A84" s="12" t="s">
        <v>84</v>
      </c>
      <c r="E84" s="44"/>
    </row>
    <row r="85" spans="1:5">
      <c r="A85" s="12" t="s">
        <v>85</v>
      </c>
      <c r="E85" s="44"/>
    </row>
    <row r="87" spans="1:5">
      <c r="A87" s="24" t="s">
        <v>20</v>
      </c>
      <c r="B87" s="24"/>
      <c r="C87" s="38"/>
      <c r="D87" s="24"/>
      <c r="E87" s="24"/>
    </row>
    <row r="88" spans="1:5" s="11" customFormat="1" ht="25.5">
      <c r="A88" s="20" t="s">
        <v>86</v>
      </c>
      <c r="B88" s="11">
        <v>4</v>
      </c>
      <c r="C88" s="20">
        <v>1</v>
      </c>
      <c r="D88" s="11">
        <f>B88*C88</f>
        <v>4</v>
      </c>
      <c r="E88" s="44" t="s">
        <v>145</v>
      </c>
    </row>
    <row r="89" spans="1:5">
      <c r="A89" s="12" t="s">
        <v>87</v>
      </c>
      <c r="E89" s="44"/>
    </row>
    <row r="90" spans="1:5">
      <c r="A90" s="12" t="s">
        <v>88</v>
      </c>
      <c r="E90" s="44"/>
    </row>
    <row r="91" spans="1:5">
      <c r="A91" s="12" t="s">
        <v>89</v>
      </c>
      <c r="E91" s="44"/>
    </row>
    <row r="92" spans="1:5">
      <c r="A92" s="12" t="s">
        <v>90</v>
      </c>
      <c r="E92" s="44"/>
    </row>
    <row r="94" spans="1:5">
      <c r="A94" s="24" t="s">
        <v>7</v>
      </c>
      <c r="B94" s="24"/>
      <c r="C94" s="38"/>
      <c r="D94" s="24"/>
      <c r="E94" s="24"/>
    </row>
    <row r="95" spans="1:5" s="11" customFormat="1" ht="38.25">
      <c r="A95" s="20" t="s">
        <v>8</v>
      </c>
      <c r="B95" s="11">
        <v>4</v>
      </c>
      <c r="C95" s="20">
        <v>1</v>
      </c>
      <c r="D95" s="11">
        <f>B95*C95</f>
        <v>4</v>
      </c>
      <c r="E95" s="44" t="s">
        <v>146</v>
      </c>
    </row>
    <row r="96" spans="1:5">
      <c r="A96" s="12" t="s">
        <v>9</v>
      </c>
      <c r="E96" s="44"/>
    </row>
    <row r="97" spans="1:5">
      <c r="A97" s="12" t="s">
        <v>10</v>
      </c>
      <c r="E97" s="44"/>
    </row>
    <row r="98" spans="1:5">
      <c r="A98" s="12" t="s">
        <v>11</v>
      </c>
      <c r="E98" s="44"/>
    </row>
    <row r="99" spans="1:5">
      <c r="A99" s="12" t="s">
        <v>12</v>
      </c>
      <c r="E99" s="44"/>
    </row>
    <row r="101" spans="1:5">
      <c r="A101" s="24" t="s">
        <v>91</v>
      </c>
      <c r="B101" s="24"/>
      <c r="C101" s="38"/>
      <c r="D101" s="24"/>
      <c r="E101" s="24"/>
    </row>
    <row r="102" spans="1:5" s="11" customFormat="1" ht="25.5">
      <c r="A102" s="20" t="s">
        <v>13</v>
      </c>
      <c r="B102" s="11">
        <v>3</v>
      </c>
      <c r="C102" s="20">
        <v>3</v>
      </c>
      <c r="D102" s="11">
        <f>B102*C102</f>
        <v>9</v>
      </c>
      <c r="E102" s="44" t="s">
        <v>147</v>
      </c>
    </row>
    <row r="103" spans="1:5">
      <c r="A103" s="14" t="s">
        <v>92</v>
      </c>
      <c r="E103" s="44"/>
    </row>
    <row r="104" spans="1:5">
      <c r="A104" s="14" t="s">
        <v>14</v>
      </c>
      <c r="E104" s="44"/>
    </row>
    <row r="105" spans="1:5">
      <c r="A105" s="14" t="s">
        <v>15</v>
      </c>
      <c r="E105" s="44"/>
    </row>
    <row r="106" spans="1:5" ht="25.5">
      <c r="A106" s="14" t="s">
        <v>16</v>
      </c>
      <c r="E106" s="44"/>
    </row>
    <row r="108" spans="1:5">
      <c r="A108" s="24" t="s">
        <v>93</v>
      </c>
      <c r="B108" s="24"/>
      <c r="C108" s="38"/>
      <c r="D108" s="24"/>
      <c r="E108" s="24"/>
    </row>
    <row r="109" spans="1:5" s="11" customFormat="1" ht="25.5">
      <c r="A109" s="20" t="s">
        <v>27</v>
      </c>
      <c r="B109" s="11">
        <v>3</v>
      </c>
      <c r="C109" s="20">
        <v>3</v>
      </c>
      <c r="D109" s="11">
        <f>B109*C109</f>
        <v>9</v>
      </c>
      <c r="E109" s="44" t="s">
        <v>148</v>
      </c>
    </row>
    <row r="110" spans="1:5" ht="25.5">
      <c r="A110" s="14" t="s">
        <v>94</v>
      </c>
      <c r="E110" s="44"/>
    </row>
    <row r="111" spans="1:5" ht="25.5">
      <c r="A111" s="14" t="s">
        <v>28</v>
      </c>
      <c r="E111" s="44"/>
    </row>
    <row r="112" spans="1:5" ht="25.5">
      <c r="A112" s="14" t="s">
        <v>29</v>
      </c>
      <c r="E112" s="44"/>
    </row>
    <row r="113" spans="1:5" ht="25.5">
      <c r="A113" s="14" t="s">
        <v>30</v>
      </c>
      <c r="E113" s="44"/>
    </row>
    <row r="115" spans="1:5">
      <c r="A115" s="24" t="s">
        <v>31</v>
      </c>
      <c r="B115" s="24"/>
      <c r="C115" s="38"/>
      <c r="D115" s="24"/>
      <c r="E115" s="24"/>
    </row>
    <row r="116" spans="1:5" s="11" customFormat="1" ht="25.5">
      <c r="A116" s="20" t="s">
        <v>32</v>
      </c>
      <c r="B116" s="11">
        <v>3</v>
      </c>
      <c r="C116" s="20">
        <v>3</v>
      </c>
      <c r="D116" s="11">
        <f>B116*C116</f>
        <v>9</v>
      </c>
      <c r="E116" s="44" t="s">
        <v>149</v>
      </c>
    </row>
    <row r="117" spans="1:5" ht="25.5">
      <c r="A117" s="14" t="s">
        <v>33</v>
      </c>
      <c r="E117" s="44"/>
    </row>
    <row r="118" spans="1:5">
      <c r="A118" s="14" t="s">
        <v>34</v>
      </c>
      <c r="E118" s="44"/>
    </row>
    <row r="119" spans="1:5">
      <c r="A119" s="14" t="s">
        <v>35</v>
      </c>
      <c r="E119" s="44"/>
    </row>
    <row r="120" spans="1:5">
      <c r="A120" s="14" t="s">
        <v>36</v>
      </c>
      <c r="E120" s="44"/>
    </row>
    <row r="122" spans="1:5">
      <c r="A122" s="24" t="s">
        <v>6</v>
      </c>
      <c r="B122" s="24"/>
      <c r="C122" s="38"/>
      <c r="D122" s="24"/>
      <c r="E122" s="24"/>
    </row>
    <row r="123" spans="1:5" s="11" customFormat="1" ht="25.5">
      <c r="A123" s="20" t="s">
        <v>21</v>
      </c>
      <c r="B123" s="11">
        <v>2</v>
      </c>
      <c r="C123" s="20">
        <v>3</v>
      </c>
      <c r="D123" s="11">
        <f>B123*C123</f>
        <v>6</v>
      </c>
      <c r="E123" s="44" t="s">
        <v>150</v>
      </c>
    </row>
    <row r="124" spans="1:5">
      <c r="A124" s="14" t="s">
        <v>22</v>
      </c>
      <c r="E124" s="44"/>
    </row>
    <row r="125" spans="1:5">
      <c r="A125" s="14" t="s">
        <v>23</v>
      </c>
      <c r="E125" s="44"/>
    </row>
    <row r="126" spans="1:5">
      <c r="A126" s="14" t="s">
        <v>24</v>
      </c>
      <c r="E126" s="44"/>
    </row>
    <row r="127" spans="1:5">
      <c r="A127" s="14" t="s">
        <v>25</v>
      </c>
      <c r="E127" s="44"/>
    </row>
    <row r="129" spans="1:5">
      <c r="A129" s="24" t="s">
        <v>19</v>
      </c>
      <c r="B129" s="24"/>
      <c r="C129" s="38"/>
      <c r="D129" s="24"/>
      <c r="E129" s="24"/>
    </row>
    <row r="130" spans="1:5" s="11" customFormat="1" ht="25.5">
      <c r="A130" s="20" t="s">
        <v>18</v>
      </c>
      <c r="B130" s="11">
        <v>2</v>
      </c>
      <c r="C130" s="20">
        <v>1</v>
      </c>
      <c r="D130" s="11">
        <f>B130*C130</f>
        <v>2</v>
      </c>
      <c r="E130" s="44" t="s">
        <v>151</v>
      </c>
    </row>
    <row r="131" spans="1:5">
      <c r="A131" s="12" t="s">
        <v>37</v>
      </c>
      <c r="E131" s="44"/>
    </row>
    <row r="132" spans="1:5">
      <c r="A132" s="12" t="s">
        <v>38</v>
      </c>
      <c r="E132" s="44"/>
    </row>
    <row r="133" spans="1:5">
      <c r="A133" s="12" t="s">
        <v>39</v>
      </c>
      <c r="E133" s="44"/>
    </row>
    <row r="134" spans="1:5">
      <c r="A134" s="12" t="s">
        <v>40</v>
      </c>
      <c r="E134" s="44"/>
    </row>
    <row r="136" spans="1:5">
      <c r="A136" s="24" t="s">
        <v>17</v>
      </c>
      <c r="B136" s="24"/>
      <c r="C136" s="38"/>
      <c r="D136" s="24"/>
      <c r="E136" s="24"/>
    </row>
    <row r="137" spans="1:5" s="11" customFormat="1" ht="25.5">
      <c r="A137" s="20" t="s">
        <v>26</v>
      </c>
      <c r="B137" s="11">
        <v>1</v>
      </c>
      <c r="C137" s="20">
        <v>4</v>
      </c>
      <c r="D137" s="11">
        <f>B137*C137</f>
        <v>4</v>
      </c>
      <c r="E137" s="44" t="s">
        <v>152</v>
      </c>
    </row>
    <row r="138" spans="1:5">
      <c r="A138" s="14" t="s">
        <v>41</v>
      </c>
      <c r="E138" s="44"/>
    </row>
    <row r="139" spans="1:5">
      <c r="A139" s="14" t="s">
        <v>42</v>
      </c>
      <c r="E139" s="44"/>
    </row>
    <row r="140" spans="1:5">
      <c r="A140" s="14" t="s">
        <v>43</v>
      </c>
      <c r="E140" s="44"/>
    </row>
    <row r="141" spans="1:5" ht="25.5">
      <c r="A141" s="14" t="s">
        <v>132</v>
      </c>
      <c r="E141" s="44"/>
    </row>
    <row r="143" spans="1:5">
      <c r="A143" s="24" t="s">
        <v>164</v>
      </c>
      <c r="B143" s="24"/>
      <c r="C143" s="38"/>
      <c r="D143" s="24"/>
      <c r="E143" s="24"/>
    </row>
    <row r="144" spans="1:5" s="11" customFormat="1" ht="39.75" customHeight="1">
      <c r="A144" s="13" t="s">
        <v>133</v>
      </c>
      <c r="B144" s="11">
        <v>3</v>
      </c>
      <c r="C144" s="20">
        <v>2</v>
      </c>
      <c r="D144" s="11">
        <f>B144*C144</f>
        <v>6</v>
      </c>
      <c r="E144" s="44" t="s">
        <v>153</v>
      </c>
    </row>
    <row r="145" spans="1:5">
      <c r="A145" s="12" t="s">
        <v>44</v>
      </c>
      <c r="E145" s="44"/>
    </row>
    <row r="146" spans="1:5">
      <c r="A146" s="12" t="s">
        <v>45</v>
      </c>
      <c r="E146" s="44"/>
    </row>
    <row r="147" spans="1:5">
      <c r="A147" s="12" t="s">
        <v>46</v>
      </c>
      <c r="E147" s="44"/>
    </row>
    <row r="148" spans="1:5">
      <c r="A148" s="12" t="s">
        <v>47</v>
      </c>
      <c r="E148" s="44"/>
    </row>
    <row r="149" spans="1:5" ht="13.5" thickBot="1"/>
    <row r="150" spans="1:5">
      <c r="A150" s="28" t="s">
        <v>156</v>
      </c>
      <c r="B150" s="29"/>
      <c r="C150" s="40"/>
      <c r="D150" s="29">
        <f>SUM(D81,D88,D95,D102,D109,D116,D123,D130,D137,D144)</f>
        <v>73</v>
      </c>
      <c r="E150" s="29"/>
    </row>
    <row r="151" spans="1:5" s="11" customFormat="1">
      <c r="A151" s="21" t="str">
        <f>A76</f>
        <v>TOTAL RISK SCORE</v>
      </c>
      <c r="B151" s="21"/>
      <c r="C151" s="41"/>
      <c r="D151" s="21">
        <f>D76</f>
        <v>61</v>
      </c>
      <c r="E151" s="21"/>
    </row>
    <row r="153" spans="1:5" s="11" customFormat="1" ht="18">
      <c r="A153" s="42" t="s">
        <v>157</v>
      </c>
      <c r="C153" s="39"/>
    </row>
  </sheetData>
  <mergeCells count="20">
    <mergeCell ref="E63:E67"/>
    <mergeCell ref="E70:E74"/>
    <mergeCell ref="E95:E99"/>
    <mergeCell ref="E102:E106"/>
    <mergeCell ref="E109:E113"/>
    <mergeCell ref="E144:E148"/>
    <mergeCell ref="E116:E120"/>
    <mergeCell ref="E123:E127"/>
    <mergeCell ref="E130:E134"/>
    <mergeCell ref="E137:E141"/>
    <mergeCell ref="E14:E18"/>
    <mergeCell ref="E7:E11"/>
    <mergeCell ref="E21:E25"/>
    <mergeCell ref="E28:E32"/>
    <mergeCell ref="E81:E85"/>
    <mergeCell ref="E88:E92"/>
    <mergeCell ref="E35:E39"/>
    <mergeCell ref="E42:E46"/>
    <mergeCell ref="E49:E53"/>
    <mergeCell ref="E56:E60"/>
  </mergeCells>
  <phoneticPr fontId="8" type="noConversion"/>
  <dataValidations xWindow="564" yWindow="457" count="8">
    <dataValidation type="list" allowBlank="1" showInputMessage="1" showErrorMessage="1" error="This value must correspond to the numbers in the 1 to 4 scale." promptTitle="Risk Probability" prompt="Enter a value from 1 to 4" sqref="C144 C70">
      <formula1>Probability</formula1>
    </dataValidation>
    <dataValidation type="whole" operator="equal" allowBlank="1" showInputMessage="1" showErrorMessage="1" sqref="B144 B116 B102 B70 B42 B21 B35 B49 B109">
      <formula1>3</formula1>
    </dataValidation>
    <dataValidation type="list" allowBlank="1" showInputMessage="1" promptTitle="Risk Probability" prompt="Enter a value from 1 to 4" sqref="C137 C130 C123 C116 C102 C88 C56 C42 C28 C7 C14 C21 C35 C49 C63 C81 C95 C109">
      <formula1>Probability</formula1>
    </dataValidation>
    <dataValidation type="whole" operator="equal" allowBlank="1" showInputMessage="1" showErrorMessage="1" sqref="B137">
      <formula1>1</formula1>
    </dataValidation>
    <dataValidation type="whole" operator="equal" allowBlank="1" showInputMessage="1" showErrorMessage="1" sqref="B130 B56 B63 B123">
      <formula1>2</formula1>
    </dataValidation>
    <dataValidation type="whole" operator="equal" allowBlank="1" showInputMessage="1" showErrorMessage="1" sqref="B95 B88 B28 B14">
      <formula1>4</formula1>
    </dataValidation>
    <dataValidation type="whole" operator="equal" allowBlank="1" showInputMessage="1" showErrorMessage="1" sqref="B81">
      <formula1>5</formula1>
    </dataValidation>
    <dataValidation type="whole" operator="equal" showInputMessage="1" showErrorMessage="1" sqref="B7">
      <formula1>5</formula1>
    </dataValidation>
  </dataValidations>
  <pageMargins left="0.75000000000000011" right="0.75000000000000011" top="1" bottom="1" header="0.5" footer="0.5"/>
  <pageSetup scale="71" orientation="portrait"/>
  <headerFooter alignWithMargins="0">
    <oddFooter>&amp;L&amp;G&amp;CPage &amp;P of &amp;N</oddFooter>
  </headerFooter>
  <rowBreaks count="5" manualBreakCount="5">
    <brk id="33" max="16383" man="1"/>
    <brk id="61" max="16383" man="1"/>
    <brk id="77" max="16383" man="1"/>
    <brk id="107" max="16383" man="1"/>
    <brk id="135" max="16383" man="1"/>
  </rowBreaks>
  <legacyDrawing r:id="rId1"/>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Normal="100" workbookViewId="0">
      <selection activeCell="B30" sqref="B30"/>
    </sheetView>
  </sheetViews>
  <sheetFormatPr defaultColWidth="8.85546875" defaultRowHeight="12.75"/>
  <cols>
    <col min="1" max="1" width="28.42578125" bestFit="1" customWidth="1"/>
  </cols>
  <sheetData>
    <row r="1" spans="1:2" ht="23.25">
      <c r="A1" s="30" t="s">
        <v>159</v>
      </c>
    </row>
    <row r="2" spans="1:2">
      <c r="A2" s="17" t="s">
        <v>48</v>
      </c>
      <c r="B2" s="17">
        <f>SROAM!D151</f>
        <v>61</v>
      </c>
    </row>
    <row r="3" spans="1:2">
      <c r="A3" s="25" t="s">
        <v>158</v>
      </c>
      <c r="B3" s="25">
        <f>SROAM!D150</f>
        <v>73</v>
      </c>
    </row>
  </sheetData>
  <phoneticPr fontId="8" type="noConversion"/>
  <pageMargins left="0.75000000000000011" right="0.75000000000000011" top="1" bottom="1" header="0.5" footer="0.5"/>
  <pageSetup scale="70" orientation="landscape"/>
  <headerFooter alignWithMargins="0">
    <oddFooter>&amp;L&amp;G&amp;CPage &amp;P of &amp;N</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SROAM</vt:lpstr>
      <vt:lpstr>SROAM MATRIX</vt:lpstr>
      <vt:lpstr>Probability</vt:lpstr>
    </vt:vector>
  </TitlesOfParts>
  <Manager>appliedmanagement.com</Manager>
  <Company> 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Risk-Benefit Analysis</dc:title>
  <dc:subject>Project Management</dc:subject>
  <dc:creator>AMC</dc:creator>
  <cp:keywords/>
  <dc:description/>
  <cp:lastModifiedBy>AMC</cp:lastModifiedBy>
  <cp:lastPrinted>2013-12-28T20:45:26Z</cp:lastPrinted>
  <dcterms:created xsi:type="dcterms:W3CDTF">2002-08-09T18:30:51Z</dcterms:created>
  <dcterms:modified xsi:type="dcterms:W3CDTF">2023-11-03T08:25:34Z</dcterms:modified>
  <cp:category/>
</cp:coreProperties>
</file>