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1110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rcmacbook/Data/Business/AMC/Moodle/Website/apps/amcwordpress/templates/2013/"/>
    </mc:Choice>
  </mc:AlternateContent>
  <xr:revisionPtr revIDLastSave="0" documentId="8_{6A9FCEE3-1BB0-2F40-8819-6EE4644FF86F}" xr6:coauthVersionLast="45" xr6:coauthVersionMax="45" xr10:uidLastSave="{00000000-0000-0000-0000-000000000000}"/>
  <bookViews>
    <workbookView xWindow="80" yWindow="460" windowWidth="15240" windowHeight="8080"/>
  </bookViews>
  <sheets>
    <sheet name="MM-DD-YYYY" sheetId="1" r:id="rId1"/>
    <sheet name="Sample" sheetId="4" r:id="rId2"/>
    <sheet name="Cash Flow Report" sheetId="5" r:id="rId3"/>
    <sheet name="Blank" sheetId="3" r:id="rId4"/>
    <sheet name="Dropdowns" sheetId="2" r:id="rId5"/>
  </sheets>
  <definedNames>
    <definedName name="Departments">Dropdowns!$D$2:$D$6</definedName>
    <definedName name="Exposure">Dropdowns!$A$2:$A$4</definedName>
    <definedName name="Group">Dropdowns!$E$2:$E$7</definedName>
    <definedName name="_xlnm.Print_Titles" localSheetId="0">'MM-DD-YYYY'!$1:$4</definedName>
    <definedName name="Priority">Dropdowns!$C$2:$C$4</definedName>
    <definedName name="Status">Dropdowns!$B$2:$B$4</definedName>
    <definedName name="Symbol">Dropdowns!$F$2:$F$4</definedName>
  </definedNames>
  <calcPr calcId="191029" fullCalcOnLoad="1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8" i="5" l="1"/>
  <c r="D8" i="5"/>
  <c r="E8" i="5"/>
  <c r="F8" i="5"/>
  <c r="G8" i="5"/>
  <c r="H8" i="5"/>
  <c r="I8" i="5"/>
  <c r="J8" i="5"/>
  <c r="K8" i="5"/>
  <c r="L8" i="5"/>
  <c r="M8" i="5"/>
  <c r="B8" i="5"/>
  <c r="B16" i="5"/>
  <c r="B44" i="5"/>
  <c r="B61" i="5"/>
  <c r="B82" i="5"/>
  <c r="B96" i="5"/>
  <c r="B98" i="5"/>
  <c r="B100" i="5"/>
  <c r="C2" i="5"/>
  <c r="C16" i="5"/>
  <c r="C44" i="5"/>
  <c r="C61" i="5"/>
  <c r="C82" i="5"/>
  <c r="C96" i="5"/>
  <c r="C98" i="5"/>
  <c r="C100" i="5"/>
  <c r="D2" i="5"/>
  <c r="D16" i="5"/>
  <c r="D44" i="5"/>
  <c r="D61" i="5"/>
  <c r="D82" i="5"/>
  <c r="D96" i="5"/>
  <c r="D98" i="5"/>
  <c r="D100" i="5"/>
  <c r="E2" i="5"/>
  <c r="E16" i="5"/>
  <c r="E44" i="5"/>
  <c r="E61" i="5"/>
  <c r="E82" i="5"/>
  <c r="E96" i="5"/>
  <c r="E98" i="5"/>
  <c r="E100" i="5"/>
  <c r="F2" i="5"/>
  <c r="F16" i="5"/>
  <c r="F44" i="5"/>
  <c r="F61" i="5"/>
  <c r="F82" i="5"/>
  <c r="F96" i="5"/>
  <c r="F98" i="5"/>
  <c r="F100" i="5"/>
  <c r="G2" i="5"/>
  <c r="G16" i="5"/>
  <c r="G44" i="5"/>
  <c r="G61" i="5"/>
  <c r="G82" i="5"/>
  <c r="G96" i="5"/>
  <c r="G98" i="5"/>
  <c r="G100" i="5"/>
  <c r="H2" i="5"/>
  <c r="H16" i="5"/>
  <c r="H44" i="5"/>
  <c r="H61" i="5"/>
  <c r="H82" i="5"/>
  <c r="H96" i="5"/>
  <c r="H98" i="5"/>
  <c r="H100" i="5"/>
  <c r="I2" i="5"/>
  <c r="I16" i="5"/>
  <c r="I44" i="5"/>
  <c r="I61" i="5"/>
  <c r="I82" i="5"/>
  <c r="I96" i="5"/>
  <c r="I98" i="5"/>
  <c r="I100" i="5"/>
  <c r="J2" i="5"/>
  <c r="J16" i="5"/>
  <c r="J44" i="5"/>
  <c r="J61" i="5"/>
  <c r="J82" i="5"/>
  <c r="J96" i="5"/>
  <c r="J98" i="5"/>
  <c r="J100" i="5"/>
  <c r="K2" i="5"/>
  <c r="K16" i="5"/>
  <c r="K44" i="5"/>
  <c r="K61" i="5"/>
  <c r="K82" i="5"/>
  <c r="K96" i="5"/>
  <c r="K98" i="5"/>
  <c r="K100" i="5"/>
  <c r="L2" i="5"/>
  <c r="L16" i="5"/>
  <c r="L44" i="5"/>
  <c r="L61" i="5"/>
  <c r="L82" i="5"/>
  <c r="L96" i="5"/>
  <c r="L98" i="5"/>
  <c r="L100" i="5"/>
  <c r="M2" i="5"/>
  <c r="M16" i="5"/>
  <c r="M44" i="5"/>
  <c r="M61" i="5"/>
  <c r="M82" i="5"/>
  <c r="M96" i="5"/>
  <c r="M98" i="5"/>
  <c r="M100" i="5"/>
</calcChain>
</file>

<file path=xl/sharedStrings.xml><?xml version="1.0" encoding="utf-8"?>
<sst xmlns="http://schemas.openxmlformats.org/spreadsheetml/2006/main" count="225" uniqueCount="171">
  <si>
    <t>Restructuring</t>
  </si>
  <si>
    <t>TOTAL SERVICES</t>
  </si>
  <si>
    <t>OTHER EXPENSES</t>
  </si>
  <si>
    <t>Contributions</t>
  </si>
  <si>
    <t>Interest Expense</t>
  </si>
  <si>
    <t>Goodwill Amortization</t>
  </si>
  <si>
    <t>Bad Debt Expense</t>
  </si>
  <si>
    <t>Acquisition Costs</t>
  </si>
  <si>
    <t>Travel</t>
  </si>
  <si>
    <t>Entertainment</t>
  </si>
  <si>
    <t>Relocation</t>
  </si>
  <si>
    <t>Penalties/Fees</t>
  </si>
  <si>
    <t>Emp Relocation Exp</t>
  </si>
  <si>
    <t>Protest Costs</t>
  </si>
  <si>
    <t>TOTAL OTHER EXPENSES</t>
  </si>
  <si>
    <t>TOTAL CASH OUT</t>
  </si>
  <si>
    <t>CLOSING CASH BALANCE</t>
  </si>
  <si>
    <t>Sub-contractors</t>
  </si>
  <si>
    <t>Opening Cash Balance (1000's)</t>
  </si>
  <si>
    <t>Note:  This table can have data for planned and actual</t>
  </si>
  <si>
    <t>Operations</t>
  </si>
  <si>
    <t>Administration</t>
  </si>
  <si>
    <t>Customer Service</t>
  </si>
  <si>
    <t>Human Resources</t>
  </si>
  <si>
    <t>Marketing</t>
  </si>
  <si>
    <t>Information Technology</t>
  </si>
  <si>
    <t>Labour Relations</t>
  </si>
  <si>
    <t>Training</t>
  </si>
  <si>
    <t>Promotions</t>
  </si>
  <si>
    <t>Sales</t>
  </si>
  <si>
    <t>Note that any of the colour-coded cells can be changed to symbol dropdowns instead of simple colours.  See the "Dropdown" worksheet for samples of the symbols dropdown.</t>
  </si>
  <si>
    <t>Cash Flow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</si>
  <si>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</si>
  <si>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</si>
  <si>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</si>
  <si>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</si>
  <si>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</si>
  <si>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</si>
  <si>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</si>
  <si>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</si>
  <si>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</si>
  <si>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</si>
  <si>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</si>
  <si>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</si>
  <si>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COSTS</t>
  </si>
  <si>
    <t>LABOUR</t>
  </si>
  <si>
    <t>Direct Labour (Salary)</t>
  </si>
  <si>
    <t>TOTAL LABOUR</t>
  </si>
  <si>
    <t>SUPPLIES</t>
  </si>
  <si>
    <t>Office Supplies</t>
  </si>
  <si>
    <t>Periodicals &amp; Books</t>
  </si>
  <si>
    <t>Shipping &amp; Postage</t>
  </si>
  <si>
    <t>Other Supplies</t>
  </si>
  <si>
    <t>Lab Supplies</t>
  </si>
  <si>
    <t>TOTAL SUPPLIES</t>
  </si>
  <si>
    <t>EQUIPMENT &amp; FACILITIES</t>
  </si>
  <si>
    <t>Facility Rent</t>
  </si>
  <si>
    <t>Facility Parking</t>
  </si>
  <si>
    <t>Building Supplies</t>
  </si>
  <si>
    <t>Building Services</t>
  </si>
  <si>
    <t>Equipment Rent</t>
  </si>
  <si>
    <t>Equipment Maintenance</t>
  </si>
  <si>
    <t>Amort - Leasehold Improvements</t>
  </si>
  <si>
    <t>Deprec - Furn &amp; Equip</t>
  </si>
  <si>
    <t>Deprec - Elec Equip.</t>
  </si>
  <si>
    <t>Deprec - PCs</t>
  </si>
  <si>
    <t>Deprec - Computers</t>
  </si>
  <si>
    <t>Deprec - Vehicles</t>
  </si>
  <si>
    <t>Utilities</t>
  </si>
  <si>
    <t>Amort. Non-Compete</t>
  </si>
  <si>
    <t>Telephone &amp; Fax</t>
  </si>
  <si>
    <t>Capital Lease Obligation</t>
  </si>
  <si>
    <t>Computer Costs</t>
  </si>
  <si>
    <t>Website Hosting</t>
  </si>
  <si>
    <t>Amortization/Trademark</t>
  </si>
  <si>
    <t>Copying Costs</t>
  </si>
  <si>
    <t>Telephone/Data</t>
  </si>
  <si>
    <t>Fixed Asset Leasing</t>
  </si>
  <si>
    <t>Uncapitalized Furn &amp; Equip</t>
  </si>
  <si>
    <t>Direct Cost Offset</t>
  </si>
  <si>
    <t>Disposition of Assets</t>
  </si>
  <si>
    <t>TOTAL EQUIPMENT &amp; FACILITIES</t>
  </si>
  <si>
    <t>TRAVEL &amp; RELOCATION</t>
  </si>
  <si>
    <t>Business Conferences</t>
  </si>
  <si>
    <t>Employment Expense</t>
  </si>
  <si>
    <t>Indirect Travel</t>
  </si>
  <si>
    <t>Employee Relocation</t>
  </si>
  <si>
    <t>Misc. Employee Expenses</t>
  </si>
  <si>
    <t>Employment Agency Fees</t>
  </si>
  <si>
    <t>Employee Education</t>
  </si>
  <si>
    <t>Hours Worked Diff.</t>
  </si>
  <si>
    <t>Cert Course Instr Exp</t>
  </si>
  <si>
    <t>Cert Course Student Exp</t>
  </si>
  <si>
    <t>Cert Course Payback Exp</t>
  </si>
  <si>
    <t>Car Leasing &amp; Rental</t>
  </si>
  <si>
    <t>Company Car Expenses</t>
  </si>
  <si>
    <t>Car Allowance</t>
  </si>
  <si>
    <t>TOTAL TRAVEL &amp; RELOCATION</t>
  </si>
  <si>
    <t>SERVICES</t>
  </si>
  <si>
    <t>Insurance</t>
  </si>
  <si>
    <t>Accounting</t>
  </si>
  <si>
    <t>Bookeeping</t>
  </si>
  <si>
    <t>Taxes &amp; Licenses</t>
  </si>
  <si>
    <t>Consultants</t>
  </si>
  <si>
    <t>Miscellaneous Services</t>
  </si>
  <si>
    <t>Temporary Services</t>
  </si>
  <si>
    <t>Legal</t>
  </si>
  <si>
    <t>Graphics Costs</t>
  </si>
  <si>
    <t>Training Expenses</t>
  </si>
  <si>
    <t>Business Development</t>
  </si>
  <si>
    <t>Commissions</t>
  </si>
  <si>
    <t>Printing</t>
  </si>
  <si>
    <t>Operations Variable Pay</t>
  </si>
  <si>
    <t>Corporate Memberships</t>
  </si>
  <si>
    <t>Employee Referal</t>
  </si>
  <si>
    <t>Bank Charges</t>
  </si>
  <si>
    <t>Weekly Operations Status Report</t>
  </si>
  <si>
    <t>Department</t>
  </si>
  <si>
    <t>Group</t>
  </si>
  <si>
    <t>Manager</t>
  </si>
  <si>
    <t>Activities/Accomplishments</t>
  </si>
  <si>
    <t>Concerns/Potential Issues</t>
  </si>
  <si>
    <t>Actions/Steps to Address Concerns/Potential Issues</t>
  </si>
  <si>
    <t>Major Decisions Made</t>
  </si>
  <si>
    <t>Planned Activities for Next Period</t>
  </si>
  <si>
    <t>Exposure</t>
  </si>
  <si>
    <t>Priority</t>
  </si>
  <si>
    <t>Critical</t>
  </si>
  <si>
    <t>Caution</t>
  </si>
  <si>
    <t>Moderate</t>
  </si>
  <si>
    <t>Urgent</t>
  </si>
  <si>
    <t>Normal</t>
  </si>
  <si>
    <t>Status</t>
  </si>
  <si>
    <t>Hindered</t>
  </si>
  <si>
    <t>Controlled</t>
  </si>
  <si>
    <t>Blocked</t>
  </si>
  <si>
    <t>Vital</t>
  </si>
  <si>
    <t>Report Date</t>
  </si>
  <si>
    <t>Special Projects</t>
  </si>
  <si>
    <t>Overall Status/Key Performance Indicators</t>
  </si>
  <si>
    <t>Projects</t>
  </si>
  <si>
    <t>Customer Satisfaction</t>
  </si>
  <si>
    <t>Financial</t>
  </si>
  <si>
    <t>Business Processes</t>
  </si>
  <si>
    <t>¿</t>
  </si>
  <si>
    <t>Ä</t>
  </si>
  <si>
    <t>Departments</t>
  </si>
  <si>
    <t>Symbol</t>
  </si>
  <si>
    <t>Sample Row</t>
  </si>
  <si>
    <t>Resources/Staffing</t>
  </si>
  <si>
    <t>- Completed 75% of outstanding MAC requests (15 remaining)</t>
  </si>
  <si>
    <t>- Achieved Milestone 21 on Project XYZ</t>
  </si>
  <si>
    <t>- Completed closeout of Project ABC</t>
  </si>
  <si>
    <t>- Repaired network failure due to worm</t>
  </si>
  <si>
    <t>- Potential labour dispute scheduled for next week</t>
  </si>
  <si>
    <t>- Overallocation of staff in upcoming weeks</t>
  </si>
  <si>
    <t>- Project XYZ cost variance is approaching unacceptable levels</t>
  </si>
  <si>
    <t>- Planning to complete critical activities to sustainment before scheduled work action</t>
  </si>
  <si>
    <t>- Renegotiating schedules and scope of concurrent projects to level staff utilization</t>
  </si>
  <si>
    <t>- Investigating potential future cost savings on Project XYZ to recover variance as soon as possible</t>
  </si>
  <si>
    <t>- Approved Charter for new FGH project to commence in three weeks</t>
  </si>
  <si>
    <t>- Terminated Project KLM due to shift in strategic direction of organization</t>
  </si>
  <si>
    <t>- Seconded D. Ducke to Integration Dept. for 6 month assignment</t>
  </si>
  <si>
    <t>- Initiation of Phase 4 on Project UVW</t>
  </si>
  <si>
    <t>- Develop departmental Mission statement with all group managers</t>
  </si>
  <si>
    <t>- Start quarterly staff reviews</t>
  </si>
  <si>
    <t>- Complete remainder of outstanding MAC requests</t>
  </si>
  <si>
    <t>Wanda Irganizit</t>
  </si>
  <si>
    <t>Projects/Programs</t>
  </si>
  <si>
    <t>Note: This section can be adjusted to include a description of projects being completed, any upcoming projects and potential stakeholders, etc.</t>
  </si>
  <si>
    <t>¢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</si>
</sst>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0" formatCode="_-&quot;$&quot;* #,##0.00_-;\-&quot;$&quot;* #,##0.00_-;_-&quot;$&quot;* &quot;-&quot;??_-;_-@_-"/>
    <numFmt numFmtId="174" formatCode="[$-1009]d\-mmm\-yy;@"/>
  </numFmts>
  <fonts count="11" x14ac:knownFonts="1">
    <font>
      <sz val="10"/>
      <name val="Arial"/>
    </font>
    <font>
      <sz val="10"/>
      <name val="Arial"/>
    </font>
    <font>
      <sz val="8"/>
      <name val="Arial"/>
      <family val="2"/>
    </font>
    <font>
      <b/>
      <sz val="18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0"/>
      <name val="Arial"/>
      <family val="2"/>
    </font>
    <font>
      <b/>
      <sz val="10"/>
      <name val="Wingdings 2"/>
      <family val="1"/>
    </font>
    <font>
      <sz val="24"/>
      <name val="Wingdings 2"/>
      <family val="1"/>
    </font>
    <font>
      <b/>
      <sz val="10"/>
      <name val="Wingdings 2"/>
      <family val="1"/>
      <charset val="2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6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170" fontId="1" fillId="0" borderId="0" applyFont="0" applyFill="0" applyBorder="0" applyAlignment="0" applyProtection="0"/>
  </cellStyleXfs>
  <cellXfs count="88">
    <xf numFmtId="0" fontId="0" fillId="0" borderId="0" xfId="0"/>
    <xf numFmtId="0" fontId="1" fillId="0" borderId="0" xfId="0" applyFont="1"/>
    <xf numFmtId="0" fontId="0" fillId="0" borderId="1" xfId="0" applyBorder="1"/>
    <xf numFmtId="0" fontId="4" fillId="0" borderId="0" xfId="0" applyFont="1"/>
    <xf numFmtId="0" fontId="0" fillId="0" borderId="0" xfId="0" applyBorder="1"/>
    <xf numFmtId="0" fontId="1" fillId="0" borderId="0" xfId="0" applyFont="1" applyBorder="1"/>
    <xf numFmtId="0" fontId="7" fillId="0" borderId="1" xfId="0" applyFont="1" applyBorder="1"/>
    <xf numFmtId="174" fontId="4" fillId="0" borderId="2" xfId="0" applyNumberFormat="1" applyFont="1" applyBorder="1" applyAlignment="1">
      <alignment horizontal="right"/>
    </xf>
    <xf numFmtId="0" fontId="9" fillId="0" borderId="1" xfId="0" applyFont="1" applyBorder="1" applyAlignment="1">
      <alignment horizontal="center"/>
    </xf>
    <xf numFmtId="0" fontId="1" fillId="0" borderId="3" xfId="0" applyFont="1" applyBorder="1"/>
    <xf numFmtId="0" fontId="1" fillId="0" borderId="4" xfId="0" applyFont="1" applyBorder="1"/>
    <xf numFmtId="0" fontId="1" fillId="0" borderId="5" xfId="0" applyFont="1" applyBorder="1"/>
    <xf numFmtId="0" fontId="1" fillId="0" borderId="6" xfId="0" applyFont="1" applyBorder="1"/>
    <xf numFmtId="0" fontId="1" fillId="0" borderId="7" xfId="0" applyFont="1" applyBorder="1"/>
    <xf numFmtId="0" fontId="1" fillId="0" borderId="8" xfId="0" applyFont="1" applyBorder="1"/>
    <xf numFmtId="0" fontId="8" fillId="0" borderId="4" xfId="0" applyFont="1" applyBorder="1" applyAlignment="1">
      <alignment horizontal="center"/>
    </xf>
    <xf numFmtId="0" fontId="8" fillId="0" borderId="5" xfId="0" applyFont="1" applyBorder="1" applyAlignment="1">
      <alignment horizontal="center"/>
    </xf>
    <xf numFmtId="49" fontId="5" fillId="0" borderId="9" xfId="0" applyNumberFormat="1" applyFont="1" applyBorder="1"/>
    <xf numFmtId="49" fontId="5" fillId="0" borderId="0" xfId="0" applyNumberFormat="1" applyFont="1" applyBorder="1" applyAlignment="1">
      <alignment horizontal="right"/>
    </xf>
    <xf numFmtId="49" fontId="0" fillId="0" borderId="0" xfId="0" applyNumberFormat="1"/>
    <xf numFmtId="49" fontId="7" fillId="0" borderId="2" xfId="0" applyNumberFormat="1" applyFont="1" applyBorder="1"/>
    <xf numFmtId="49" fontId="5" fillId="2" borderId="10" xfId="0" applyNumberFormat="1" applyFont="1" applyFill="1" applyBorder="1" applyAlignment="1">
      <alignment horizontal="center"/>
    </xf>
    <xf numFmtId="49" fontId="7" fillId="0" borderId="11" xfId="0" applyNumberFormat="1" applyFont="1" applyBorder="1"/>
    <xf numFmtId="49" fontId="7" fillId="0" borderId="12" xfId="0" applyNumberFormat="1" applyFont="1" applyBorder="1"/>
    <xf numFmtId="49" fontId="7" fillId="0" borderId="12" xfId="0" applyNumberFormat="1" applyFont="1" applyBorder="1" applyAlignment="1">
      <alignment horizontal="left"/>
    </xf>
    <xf numFmtId="49" fontId="1" fillId="0" borderId="0" xfId="0" applyNumberFormat="1" applyFont="1"/>
    <xf numFmtId="49" fontId="1" fillId="0" borderId="0" xfId="0" applyNumberFormat="1" applyFont="1" applyBorder="1"/>
    <xf numFmtId="49" fontId="0" fillId="0" borderId="0" xfId="0" applyNumberFormat="1" applyBorder="1"/>
    <xf numFmtId="0" fontId="4" fillId="0" borderId="13" xfId="0" applyFont="1" applyBorder="1" applyAlignment="1">
      <alignment horizontal="center"/>
    </xf>
    <xf numFmtId="170" fontId="7" fillId="0" borderId="0" xfId="1" applyFont="1"/>
    <xf numFmtId="170" fontId="4" fillId="0" borderId="0" xfId="1" applyFont="1"/>
    <xf numFmtId="0" fontId="7" fillId="0" borderId="0" xfId="0" applyFont="1"/>
    <xf numFmtId="0" fontId="7" fillId="0" borderId="13" xfId="0" applyFont="1" applyBorder="1"/>
    <xf numFmtId="170" fontId="7" fillId="0" borderId="13" xfId="1" applyFont="1" applyBorder="1"/>
    <xf numFmtId="0" fontId="7" fillId="0" borderId="0" xfId="0" applyFont="1" applyAlignment="1" applyProtection="1">
      <alignment horizontal="left"/>
    </xf>
    <xf numFmtId="0" fontId="7" fillId="0" borderId="13" xfId="0" applyFont="1" applyBorder="1" applyAlignment="1" applyProtection="1">
      <alignment horizontal="left"/>
    </xf>
    <xf numFmtId="0" fontId="4" fillId="0" borderId="0" xfId="0" applyFont="1" applyBorder="1" applyAlignment="1" applyProtection="1">
      <alignment horizontal="left"/>
    </xf>
    <xf numFmtId="0" fontId="10" fillId="0" borderId="3" xfId="0" applyFont="1" applyBorder="1" applyAlignment="1">
      <alignment horizontal="center"/>
    </xf>
    <xf numFmtId="49" fontId="7" fillId="5" borderId="9" xfId="0" applyNumberFormat="1" applyFont="1" applyFill="1" applyBorder="1" applyAlignment="1">
      <alignment horizontal="left"/>
    </xf>
    <xf numFmtId="49" fontId="7" fillId="5" borderId="0" xfId="0" applyNumberFormat="1" applyFont="1" applyFill="1" applyBorder="1" applyAlignment="1">
      <alignment horizontal="left"/>
    </xf>
    <xf numFmtId="49" fontId="7" fillId="5" borderId="2" xfId="0" applyNumberFormat="1" applyFont="1" applyFill="1" applyBorder="1" applyAlignment="1">
      <alignment horizontal="left"/>
    </xf>
    <xf numFmtId="49" fontId="7" fillId="0" borderId="9" xfId="0" applyNumberFormat="1" applyFont="1" applyBorder="1" applyAlignment="1">
      <alignment horizontal="left" wrapText="1"/>
    </xf>
    <xf numFmtId="49" fontId="7" fillId="0" borderId="0" xfId="0" applyNumberFormat="1" applyFont="1" applyBorder="1" applyAlignment="1">
      <alignment horizontal="left" wrapText="1"/>
    </xf>
    <xf numFmtId="49" fontId="7" fillId="0" borderId="2" xfId="0" applyNumberFormat="1" applyFont="1" applyBorder="1" applyAlignment="1">
      <alignment horizontal="left" wrapText="1"/>
    </xf>
    <xf numFmtId="49" fontId="7" fillId="0" borderId="15" xfId="0" applyNumberFormat="1" applyFont="1" applyBorder="1" applyAlignment="1">
      <alignment horizontal="left" wrapText="1"/>
    </xf>
    <xf numFmtId="49" fontId="7" fillId="0" borderId="16" xfId="0" applyNumberFormat="1" applyFont="1" applyBorder="1" applyAlignment="1">
      <alignment horizontal="left" wrapText="1"/>
    </xf>
    <xf numFmtId="49" fontId="7" fillId="0" borderId="10" xfId="0" applyNumberFormat="1" applyFont="1" applyBorder="1" applyAlignment="1">
      <alignment horizontal="left" wrapText="1"/>
    </xf>
    <xf numFmtId="49" fontId="5" fillId="2" borderId="15" xfId="0" applyNumberFormat="1" applyFont="1" applyFill="1" applyBorder="1" applyAlignment="1">
      <alignment horizontal="left"/>
    </xf>
    <xf numFmtId="49" fontId="5" fillId="2" borderId="16" xfId="0" applyNumberFormat="1" applyFont="1" applyFill="1" applyBorder="1" applyAlignment="1">
      <alignment horizontal="left"/>
    </xf>
    <xf numFmtId="49" fontId="5" fillId="2" borderId="10" xfId="0" applyNumberFormat="1" applyFont="1" applyFill="1" applyBorder="1" applyAlignment="1">
      <alignment horizontal="left"/>
    </xf>
    <xf numFmtId="49" fontId="7" fillId="0" borderId="14" xfId="0" applyNumberFormat="1" applyFont="1" applyBorder="1" applyAlignment="1">
      <alignment horizontal="left" wrapText="1"/>
    </xf>
    <xf numFmtId="0" fontId="3" fillId="0" borderId="17" xfId="0" applyFont="1" applyBorder="1" applyAlignment="1">
      <alignment horizontal="left"/>
    </xf>
    <xf numFmtId="0" fontId="3" fillId="0" borderId="18" xfId="0" applyFont="1" applyBorder="1" applyAlignment="1">
      <alignment horizontal="left"/>
    </xf>
    <xf numFmtId="0" fontId="3" fillId="0" borderId="19" xfId="0" applyFont="1" applyBorder="1" applyAlignment="1">
      <alignment horizontal="left"/>
    </xf>
    <xf numFmtId="49" fontId="4" fillId="0" borderId="0" xfId="0" applyNumberFormat="1" applyFont="1" applyBorder="1" applyAlignment="1">
      <alignment horizontal="left"/>
    </xf>
    <xf numFmtId="49" fontId="4" fillId="0" borderId="20" xfId="0" applyNumberFormat="1" applyFont="1" applyBorder="1" applyAlignment="1">
      <alignment horizontal="left"/>
    </xf>
    <xf numFmtId="49" fontId="4" fillId="0" borderId="13" xfId="0" applyNumberFormat="1" applyFont="1" applyBorder="1" applyAlignment="1">
      <alignment horizontal="left"/>
    </xf>
    <xf numFmtId="49" fontId="4" fillId="0" borderId="21" xfId="0" applyNumberFormat="1" applyFont="1" applyBorder="1" applyAlignment="1">
      <alignment horizontal="left"/>
    </xf>
    <xf numFmtId="49" fontId="4" fillId="0" borderId="22" xfId="0" applyNumberFormat="1" applyFont="1" applyBorder="1" applyAlignment="1">
      <alignment horizontal="left"/>
    </xf>
    <xf numFmtId="49" fontId="4" fillId="0" borderId="23" xfId="0" applyNumberFormat="1" applyFont="1" applyBorder="1" applyAlignment="1">
      <alignment horizontal="left"/>
    </xf>
    <xf numFmtId="49" fontId="4" fillId="0" borderId="24" xfId="0" applyNumberFormat="1" applyFont="1" applyBorder="1" applyAlignment="1">
      <alignment horizontal="left"/>
    </xf>
    <xf numFmtId="49" fontId="4" fillId="0" borderId="25" xfId="0" applyNumberFormat="1" applyFont="1" applyBorder="1" applyAlignment="1">
      <alignment horizontal="left"/>
    </xf>
    <xf numFmtId="49" fontId="4" fillId="0" borderId="26" xfId="0" applyNumberFormat="1" applyFont="1" applyBorder="1" applyAlignment="1">
      <alignment horizontal="left"/>
    </xf>
    <xf numFmtId="49" fontId="4" fillId="0" borderId="27" xfId="0" applyNumberFormat="1" applyFont="1" applyBorder="1" applyAlignment="1">
      <alignment horizontal="left"/>
    </xf>
    <xf numFmtId="49" fontId="6" fillId="5" borderId="9" xfId="0" applyNumberFormat="1" applyFont="1" applyFill="1" applyBorder="1" applyAlignment="1">
      <alignment horizontal="left"/>
    </xf>
    <xf numFmtId="49" fontId="6" fillId="5" borderId="0" xfId="0" applyNumberFormat="1" applyFont="1" applyFill="1" applyBorder="1" applyAlignment="1">
      <alignment horizontal="left"/>
    </xf>
    <xf numFmtId="49" fontId="6" fillId="5" borderId="2" xfId="0" applyNumberFormat="1" applyFont="1" applyFill="1" applyBorder="1" applyAlignment="1">
      <alignment horizontal="left"/>
    </xf>
    <xf numFmtId="49" fontId="4" fillId="0" borderId="9" xfId="0" applyNumberFormat="1" applyFont="1" applyBorder="1" applyAlignment="1">
      <alignment horizontal="left"/>
    </xf>
    <xf numFmtId="49" fontId="4" fillId="0" borderId="14" xfId="0" applyNumberFormat="1" applyFont="1" applyBorder="1" applyAlignment="1">
      <alignment horizontal="left"/>
    </xf>
    <xf numFmtId="0" fontId="0" fillId="4" borderId="0" xfId="0" applyFill="1" applyBorder="1" applyAlignment="1">
      <alignment horizontal="left" vertical="top" wrapText="1"/>
    </xf>
    <xf numFmtId="0" fontId="0" fillId="4" borderId="13" xfId="0" applyFill="1" applyBorder="1" applyAlignment="1">
      <alignment horizontal="left" vertical="top" wrapText="1"/>
    </xf>
    <xf numFmtId="0" fontId="1" fillId="4" borderId="28" xfId="0" applyFont="1" applyFill="1" applyBorder="1" applyAlignment="1">
      <alignment horizontal="left"/>
    </xf>
    <xf numFmtId="0" fontId="1" fillId="4" borderId="26" xfId="0" applyFont="1" applyFill="1" applyBorder="1" applyAlignment="1">
      <alignment horizontal="left"/>
    </xf>
    <xf numFmtId="0" fontId="1" fillId="4" borderId="27" xfId="0" applyFont="1" applyFill="1" applyBorder="1" applyAlignment="1">
      <alignment horizontal="left"/>
    </xf>
    <xf numFmtId="0" fontId="0" fillId="4" borderId="29" xfId="0" applyFill="1" applyBorder="1" applyAlignment="1">
      <alignment horizontal="left" vertical="top" wrapText="1"/>
    </xf>
    <xf numFmtId="0" fontId="0" fillId="4" borderId="23" xfId="0" applyFill="1" applyBorder="1" applyAlignment="1">
      <alignment horizontal="left" vertical="top" wrapText="1"/>
    </xf>
    <xf numFmtId="0" fontId="0" fillId="4" borderId="24" xfId="0" applyFill="1" applyBorder="1" applyAlignment="1">
      <alignment horizontal="left" vertical="top" wrapText="1"/>
    </xf>
    <xf numFmtId="0" fontId="0" fillId="4" borderId="30" xfId="0" applyFill="1" applyBorder="1" applyAlignment="1">
      <alignment horizontal="left" vertical="top" wrapText="1"/>
    </xf>
    <xf numFmtId="0" fontId="0" fillId="4" borderId="14" xfId="0" applyFill="1" applyBorder="1" applyAlignment="1">
      <alignment horizontal="left" vertical="top" wrapText="1"/>
    </xf>
    <xf numFmtId="0" fontId="0" fillId="4" borderId="31" xfId="0" applyFill="1" applyBorder="1" applyAlignment="1">
      <alignment horizontal="left" vertical="top" wrapText="1"/>
    </xf>
    <xf numFmtId="0" fontId="0" fillId="4" borderId="21" xfId="0" applyFill="1" applyBorder="1" applyAlignment="1">
      <alignment horizontal="left" vertical="top" wrapText="1"/>
    </xf>
    <xf numFmtId="49" fontId="6" fillId="3" borderId="9" xfId="0" applyNumberFormat="1" applyFont="1" applyFill="1" applyBorder="1" applyAlignment="1">
      <alignment horizontal="left"/>
    </xf>
    <xf numFmtId="49" fontId="6" fillId="3" borderId="0" xfId="0" applyNumberFormat="1" applyFont="1" applyFill="1" applyBorder="1" applyAlignment="1">
      <alignment horizontal="left"/>
    </xf>
    <xf numFmtId="49" fontId="6" fillId="3" borderId="2" xfId="0" applyNumberFormat="1" applyFont="1" applyFill="1" applyBorder="1" applyAlignment="1">
      <alignment horizontal="left"/>
    </xf>
    <xf numFmtId="49" fontId="4" fillId="0" borderId="0" xfId="0" applyNumberFormat="1" applyFont="1" applyAlignment="1">
      <alignment horizontal="left"/>
    </xf>
    <xf numFmtId="49" fontId="7" fillId="3" borderId="9" xfId="0" applyNumberFormat="1" applyFont="1" applyFill="1" applyBorder="1" applyAlignment="1">
      <alignment horizontal="left"/>
    </xf>
    <xf numFmtId="49" fontId="7" fillId="3" borderId="0" xfId="0" applyNumberFormat="1" applyFont="1" applyFill="1" applyBorder="1" applyAlignment="1">
      <alignment horizontal="left"/>
    </xf>
    <xf numFmtId="49" fontId="7" fillId="3" borderId="2" xfId="0" applyNumberFormat="1" applyFont="1" applyFill="1" applyBorder="1" applyAlignment="1">
      <alignment horizontal="left"/>
    </xf>
  </cellXfs>
  <cellStyles count="2">
    <cellStyle name="Currency" xfId="1" builtinId="4"/>
    <cellStyle name="Normal" xfId="0" builtinId="0"/>
  </cellStyles>
  <dxfs count="39">
    <dxf>
      <font>
        <condense val="0"/>
        <extend val="0"/>
        <color indexed="10"/>
      </font>
    </dxf>
    <dxf>
      <font>
        <b val="0"/>
        <i val="0"/>
        <condense val="0"/>
        <extend val="0"/>
        <color indexed="51"/>
      </font>
      <fill>
        <patternFill patternType="none">
          <bgColor indexed="65"/>
        </patternFill>
      </fill>
    </dxf>
    <dxf>
      <font>
        <condense val="0"/>
        <extend val="0"/>
        <color indexed="17"/>
      </font>
    </dxf>
    <dxf>
      <font>
        <condense val="0"/>
        <extend val="0"/>
        <color indexed="57"/>
      </font>
      <fill>
        <patternFill>
          <bgColor indexed="57"/>
        </patternFill>
      </fill>
    </dxf>
    <dxf>
      <font>
        <condense val="0"/>
        <extend val="0"/>
        <color indexed="13"/>
      </font>
      <fill>
        <patternFill>
          <bgColor indexed="13"/>
        </patternFill>
      </fill>
    </dxf>
    <dxf>
      <font>
        <condense val="0"/>
        <extend val="0"/>
        <color indexed="10"/>
      </font>
      <fill>
        <patternFill>
          <bgColor indexed="10"/>
        </patternFill>
      </fill>
    </dxf>
    <dxf>
      <font>
        <condense val="0"/>
        <extend val="0"/>
        <color indexed="57"/>
      </font>
      <fill>
        <patternFill>
          <bgColor indexed="57"/>
        </patternFill>
      </fill>
    </dxf>
    <dxf>
      <font>
        <condense val="0"/>
        <extend val="0"/>
        <color indexed="13"/>
      </font>
      <fill>
        <patternFill>
          <bgColor indexed="13"/>
        </patternFill>
      </fill>
    </dxf>
    <dxf>
      <font>
        <condense val="0"/>
        <extend val="0"/>
        <color indexed="10"/>
      </font>
      <fill>
        <patternFill>
          <bgColor indexed="10"/>
        </patternFill>
      </fill>
    </dxf>
    <dxf>
      <font>
        <condense val="0"/>
        <extend val="0"/>
        <color indexed="10"/>
      </font>
      <fill>
        <patternFill>
          <bgColor indexed="10"/>
        </patternFill>
      </fill>
    </dxf>
    <dxf>
      <font>
        <condense val="0"/>
        <extend val="0"/>
        <color indexed="13"/>
      </font>
      <fill>
        <patternFill>
          <bgColor indexed="13"/>
        </patternFill>
      </fill>
    </dxf>
    <dxf>
      <font>
        <condense val="0"/>
        <extend val="0"/>
        <color indexed="57"/>
      </font>
      <fill>
        <patternFill>
          <bgColor indexed="57"/>
        </patternFill>
      </fill>
    </dxf>
    <dxf>
      <font>
        <condense val="0"/>
        <extend val="0"/>
        <color indexed="10"/>
      </font>
      <fill>
        <patternFill>
          <bgColor indexed="10"/>
        </patternFill>
      </fill>
    </dxf>
    <dxf>
      <font>
        <condense val="0"/>
        <extend val="0"/>
        <color indexed="13"/>
      </font>
      <fill>
        <patternFill>
          <bgColor indexed="13"/>
        </patternFill>
      </fill>
    </dxf>
    <dxf>
      <font>
        <condense val="0"/>
        <extend val="0"/>
        <color indexed="57"/>
      </font>
      <fill>
        <patternFill>
          <bgColor indexed="57"/>
        </patternFill>
      </fill>
    </dxf>
    <dxf>
      <font>
        <condense val="0"/>
        <extend val="0"/>
        <color indexed="57"/>
      </font>
      <fill>
        <patternFill>
          <bgColor indexed="57"/>
        </patternFill>
      </fill>
    </dxf>
    <dxf>
      <font>
        <condense val="0"/>
        <extend val="0"/>
        <color indexed="13"/>
      </font>
      <fill>
        <patternFill>
          <bgColor indexed="13"/>
        </patternFill>
      </fill>
    </dxf>
    <dxf>
      <font>
        <condense val="0"/>
        <extend val="0"/>
        <color indexed="10"/>
      </font>
      <fill>
        <patternFill>
          <bgColor indexed="10"/>
        </patternFill>
      </fill>
    </dxf>
    <dxf>
      <font>
        <condense val="0"/>
        <extend val="0"/>
        <color indexed="57"/>
      </font>
      <fill>
        <patternFill>
          <bgColor indexed="57"/>
        </patternFill>
      </fill>
    </dxf>
    <dxf>
      <font>
        <condense val="0"/>
        <extend val="0"/>
        <color indexed="13"/>
      </font>
      <fill>
        <patternFill>
          <bgColor indexed="13"/>
        </patternFill>
      </fill>
    </dxf>
    <dxf>
      <font>
        <condense val="0"/>
        <extend val="0"/>
        <color indexed="10"/>
      </font>
      <fill>
        <patternFill>
          <bgColor indexed="10"/>
        </patternFill>
      </fill>
    </dxf>
    <dxf>
      <font>
        <condense val="0"/>
        <extend val="0"/>
        <color indexed="10"/>
      </font>
      <fill>
        <patternFill>
          <bgColor indexed="10"/>
        </patternFill>
      </fill>
    </dxf>
    <dxf>
      <font>
        <condense val="0"/>
        <extend val="0"/>
        <color indexed="13"/>
      </font>
      <fill>
        <patternFill>
          <bgColor indexed="13"/>
        </patternFill>
      </fill>
    </dxf>
    <dxf>
      <font>
        <condense val="0"/>
        <extend val="0"/>
        <color indexed="57"/>
      </font>
      <fill>
        <patternFill>
          <bgColor indexed="57"/>
        </patternFill>
      </fill>
    </dxf>
    <dxf>
      <font>
        <condense val="0"/>
        <extend val="0"/>
        <color indexed="57"/>
      </font>
      <fill>
        <patternFill>
          <bgColor indexed="57"/>
        </patternFill>
      </fill>
    </dxf>
    <dxf>
      <font>
        <condense val="0"/>
        <extend val="0"/>
        <color indexed="13"/>
      </font>
      <fill>
        <patternFill>
          <bgColor indexed="13"/>
        </patternFill>
      </fill>
    </dxf>
    <dxf>
      <font>
        <condense val="0"/>
        <extend val="0"/>
        <color indexed="10"/>
      </font>
      <fill>
        <patternFill>
          <bgColor indexed="10"/>
        </patternFill>
      </fill>
    </dxf>
    <dxf>
      <font>
        <condense val="0"/>
        <extend val="0"/>
        <color indexed="57"/>
      </font>
      <fill>
        <patternFill>
          <bgColor indexed="57"/>
        </patternFill>
      </fill>
    </dxf>
    <dxf>
      <font>
        <condense val="0"/>
        <extend val="0"/>
        <color indexed="13"/>
      </font>
      <fill>
        <patternFill>
          <bgColor indexed="13"/>
        </patternFill>
      </fill>
    </dxf>
    <dxf>
      <font>
        <condense val="0"/>
        <extend val="0"/>
        <color indexed="10"/>
      </font>
      <fill>
        <patternFill>
          <bgColor indexed="10"/>
        </patternFill>
      </fill>
    </dxf>
    <dxf>
      <font>
        <condense val="0"/>
        <extend val="0"/>
        <color indexed="10"/>
      </font>
      <fill>
        <patternFill>
          <bgColor indexed="10"/>
        </patternFill>
      </fill>
    </dxf>
    <dxf>
      <font>
        <condense val="0"/>
        <extend val="0"/>
        <color indexed="13"/>
      </font>
      <fill>
        <patternFill>
          <bgColor indexed="13"/>
        </patternFill>
      </fill>
    </dxf>
    <dxf>
      <font>
        <condense val="0"/>
        <extend val="0"/>
        <color indexed="57"/>
      </font>
      <fill>
        <patternFill>
          <bgColor indexed="57"/>
        </patternFill>
      </fill>
    </dxf>
    <dxf>
      <font>
        <condense val="0"/>
        <extend val="0"/>
        <color indexed="57"/>
      </font>
      <fill>
        <patternFill>
          <bgColor indexed="57"/>
        </patternFill>
      </fill>
    </dxf>
    <dxf>
      <font>
        <condense val="0"/>
        <extend val="0"/>
        <color indexed="13"/>
      </font>
      <fill>
        <patternFill>
          <bgColor indexed="13"/>
        </patternFill>
      </fill>
    </dxf>
    <dxf>
      <font>
        <condense val="0"/>
        <extend val="0"/>
        <color indexed="10"/>
      </font>
      <fill>
        <patternFill>
          <bgColor indexed="10"/>
        </patternFill>
      </fill>
    </dxf>
    <dxf>
      <font>
        <condense val="0"/>
        <extend val="0"/>
        <color indexed="57"/>
      </font>
      <fill>
        <patternFill>
          <bgColor indexed="57"/>
        </patternFill>
      </fill>
    </dxf>
    <dxf>
      <font>
        <condense val="0"/>
        <extend val="0"/>
        <color indexed="13"/>
      </font>
      <fill>
        <patternFill>
          <bgColor indexed="13"/>
        </patternFill>
      </fill>
    </dxf>
    <dxf>
      <font>
        <condense val="0"/>
        <extend val="0"/>
        <color indexed="10"/>
      </font>
      <fill>
        <patternFill>
          <bgColor indexed="10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Cash Flow</a:t>
            </a:r>
          </a:p>
        </c:rich>
      </c:tx>
      <c:layout>
        <c:manualLayout>
          <c:xMode val="edge"/>
          <c:yMode val="edge"/>
          <c:x val="0.42992855406138364"/>
          <c:y val="4.395604395604395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2684174040601896"/>
          <c:y val="0.3096545996499816"/>
          <c:w val="0.55821318543490761"/>
          <c:h val="0.39087547824669805"/>
        </c:manualLayout>
      </c:layout>
      <c:lineChart>
        <c:grouping val="stacked"/>
        <c:varyColors val="0"/>
        <c:ser>
          <c:idx val="0"/>
          <c:order val="0"/>
          <c:spPr>
            <a:ln w="381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strRef>
              <c:f>'Cash Flow Report'!$B$1:$M$1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'Cash Flow Report'!$B$2:$M$2</c:f>
              <c:numCache>
                <c:formatCode>_-"$"* #,##0.00_-;\-"$"* #,##0.00_-;_-"$"* "-"??_-;_-@_-</c:formatCode>
                <c:ptCount val="12"/>
                <c:pt idx="0">
                  <c:v>8000</c:v>
                </c:pt>
                <c:pt idx="1">
                  <c:v>7507.3</c:v>
                </c:pt>
                <c:pt idx="2">
                  <c:v>7089.6</c:v>
                </c:pt>
                <c:pt idx="3">
                  <c:v>6501.1</c:v>
                </c:pt>
                <c:pt idx="4">
                  <c:v>6007.6</c:v>
                </c:pt>
                <c:pt idx="5">
                  <c:v>5459.1</c:v>
                </c:pt>
                <c:pt idx="6">
                  <c:v>5020.6000000000004</c:v>
                </c:pt>
                <c:pt idx="7">
                  <c:v>4382.1000000000004</c:v>
                </c:pt>
                <c:pt idx="8">
                  <c:v>3871.6000000000004</c:v>
                </c:pt>
                <c:pt idx="9">
                  <c:v>3183.1000000000004</c:v>
                </c:pt>
                <c:pt idx="10">
                  <c:v>2449.6000000000004</c:v>
                </c:pt>
                <c:pt idx="11">
                  <c:v>1281.1000000000004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FA9-7140-91E5-B7F96B4D4EC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95551408"/>
        <c:axId val="1"/>
      </c:lineChart>
      <c:catAx>
        <c:axId val="4955514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Month</a:t>
                </a:r>
              </a:p>
            </c:rich>
          </c:tx>
          <c:layout>
            <c:manualLayout>
              <c:xMode val="edge"/>
              <c:yMode val="edge"/>
              <c:x val="0.49168608674509512"/>
              <c:y val="0.8516466210954400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Remaining Budget (1000's)</a:t>
                </a:r>
              </a:p>
            </c:rich>
          </c:tx>
          <c:layout>
            <c:manualLayout>
              <c:xMode val="edge"/>
              <c:yMode val="edge"/>
              <c:x val="3.0878859857482184E-2"/>
              <c:y val="0.21977978714199189"/>
            </c:manualLayout>
          </c:layout>
          <c:overlay val="0"/>
          <c:spPr>
            <a:noFill/>
            <a:ln w="25400">
              <a:noFill/>
            </a:ln>
          </c:spPr>
        </c:title>
        <c:numFmt formatCode="_-&quot;$&quot;* #,##0.00_-;\-&quot;$&quot;* #,##0.00_-;_-&quot;$&quot;* &quot;-&quot;??_-;_-@_-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95551408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4088284103811617"/>
          <c:y val="0.47717266175570933"/>
          <c:w val="0.144897890687359"/>
          <c:h val="6.5991963859832137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zero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.v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vmlDrawing4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1016000</xdr:colOff>
      <xdr:row>50</xdr:row>
      <xdr:rowOff>38100</xdr:rowOff>
    </xdr:from>
    <xdr:to>
      <xdr:col>6</xdr:col>
      <xdr:colOff>25400</xdr:colOff>
      <xdr:row>65</xdr:row>
      <xdr:rowOff>63500</xdr:rowOff>
    </xdr:to>
    <xdr:graphicFrame macro="">
      <xdr:nvGraphicFramePr>
        <xdr:cNvPr id="4102" name="Chart 3">
          <a:extLst>
            <a:ext uri="{FF2B5EF4-FFF2-40B4-BE49-F238E27FC236}">
              <a16:creationId xmlns:a16="http://schemas.microsoft.com/office/drawing/2014/main" id="{E0E330EF-BF0E-724D-853F-B89B61B78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3.v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4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0"/>
  <sheetViews>
    <sheetView tabSelected="1" zoomScaleNormal="100" workbookViewId="0">
      <selection activeCell="B2" sqref="B2:E2"/>
    </sheetView>
  </sheetViews>
  <sheetFormatPr baseColWidth="10" defaultColWidth="8.83203125" defaultRowHeight="13" x14ac:dyDescent="0.15"/>
  <cols>
    <col min="1" max="1" width="19.33203125" style="1" customWidth="1"/>
    <col min="2" max="5" width="9.1640625" style="1" customWidth="1"/>
    <col min="6" max="6" width="27.1640625" style="1" customWidth="1"/>
    <col min="7" max="7" width="11.83203125" style="1" customWidth="1"/>
    <col min="8" max="8" width="9.1640625" style="1" customWidth="1"/>
    <col min="9" max="16384" width="8.83203125" style="1"/>
  </cols>
  <sheetData>
    <row r="1" spans="1:9" ht="24" thickTop="1" x14ac:dyDescent="0.25">
      <c r="A1" s="51" t="s">
        <v>116</v>
      </c>
      <c r="B1" s="52"/>
      <c r="C1" s="52"/>
      <c r="D1" s="52"/>
      <c r="E1" s="52"/>
      <c r="F1" s="52"/>
      <c r="G1" s="53"/>
    </row>
    <row r="2" spans="1:9" ht="16" x14ac:dyDescent="0.2">
      <c r="A2" s="17" t="s">
        <v>117</v>
      </c>
      <c r="B2" s="54"/>
      <c r="C2" s="54"/>
      <c r="D2" s="54"/>
      <c r="E2" s="54"/>
      <c r="F2" s="18" t="s">
        <v>137</v>
      </c>
      <c r="G2" s="7"/>
    </row>
    <row r="3" spans="1:9" ht="16" x14ac:dyDescent="0.2">
      <c r="A3" s="17" t="s">
        <v>118</v>
      </c>
      <c r="B3" s="54"/>
      <c r="C3" s="54"/>
      <c r="D3" s="54"/>
      <c r="E3" s="54"/>
      <c r="F3" s="54"/>
      <c r="G3" s="20"/>
    </row>
    <row r="4" spans="1:9" ht="16" x14ac:dyDescent="0.2">
      <c r="A4" s="17" t="s">
        <v>119</v>
      </c>
      <c r="B4" s="54"/>
      <c r="C4" s="54"/>
      <c r="D4" s="54"/>
      <c r="E4" s="54"/>
      <c r="F4" s="54"/>
      <c r="G4" s="20"/>
    </row>
    <row r="5" spans="1:9" ht="3" customHeight="1" x14ac:dyDescent="0.2">
      <c r="A5" s="64"/>
      <c r="B5" s="65"/>
      <c r="C5" s="65"/>
      <c r="D5" s="65"/>
      <c r="E5" s="65"/>
      <c r="F5" s="65"/>
      <c r="G5" s="66"/>
    </row>
    <row r="6" spans="1:9" ht="26.25" customHeight="1" thickBot="1" x14ac:dyDescent="0.25">
      <c r="A6" s="47" t="s">
        <v>139</v>
      </c>
      <c r="B6" s="48"/>
      <c r="C6" s="48"/>
      <c r="D6" s="48"/>
      <c r="E6" s="48"/>
      <c r="F6" s="48"/>
      <c r="G6" s="21" t="s">
        <v>132</v>
      </c>
    </row>
    <row r="7" spans="1:9" ht="14" thickTop="1" x14ac:dyDescent="0.15">
      <c r="A7" s="67" t="s">
        <v>143</v>
      </c>
      <c r="B7" s="54"/>
      <c r="C7" s="54"/>
      <c r="D7" s="54"/>
      <c r="E7" s="54"/>
      <c r="F7" s="68"/>
      <c r="G7" s="22"/>
    </row>
    <row r="8" spans="1:9" x14ac:dyDescent="0.15">
      <c r="A8" s="58" t="s">
        <v>149</v>
      </c>
      <c r="B8" s="59"/>
      <c r="C8" s="59"/>
      <c r="D8" s="59"/>
      <c r="E8" s="59"/>
      <c r="F8" s="60"/>
      <c r="G8" s="23"/>
      <c r="H8" s="5"/>
      <c r="I8" s="4"/>
    </row>
    <row r="9" spans="1:9" x14ac:dyDescent="0.15">
      <c r="A9" s="61" t="s">
        <v>142</v>
      </c>
      <c r="B9" s="62"/>
      <c r="C9" s="62"/>
      <c r="D9" s="62"/>
      <c r="E9" s="62"/>
      <c r="F9" s="63"/>
      <c r="G9" s="23"/>
      <c r="H9" s="5"/>
      <c r="I9" s="4"/>
    </row>
    <row r="10" spans="1:9" x14ac:dyDescent="0.15">
      <c r="A10" s="55" t="s">
        <v>141</v>
      </c>
      <c r="B10" s="56"/>
      <c r="C10" s="56"/>
      <c r="D10" s="56"/>
      <c r="E10" s="56"/>
      <c r="F10" s="57"/>
      <c r="G10" s="23"/>
      <c r="H10" s="5"/>
      <c r="I10" s="4"/>
    </row>
    <row r="11" spans="1:9" x14ac:dyDescent="0.15">
      <c r="A11" s="55" t="s">
        <v>140</v>
      </c>
      <c r="B11" s="56"/>
      <c r="C11" s="56"/>
      <c r="D11" s="56"/>
      <c r="E11" s="56"/>
      <c r="F11" s="57"/>
      <c r="G11" s="23"/>
      <c r="H11" s="5"/>
      <c r="I11" s="4"/>
    </row>
    <row r="12" spans="1:9" ht="3" customHeight="1" x14ac:dyDescent="0.15">
      <c r="A12" s="38"/>
      <c r="B12" s="39"/>
      <c r="C12" s="39"/>
      <c r="D12" s="39"/>
      <c r="E12" s="39"/>
      <c r="F12" s="39"/>
      <c r="G12" s="40"/>
      <c r="H12" s="5"/>
      <c r="I12" s="4"/>
    </row>
    <row r="13" spans="1:9" ht="26.25" customHeight="1" thickBot="1" x14ac:dyDescent="0.25">
      <c r="A13" s="47" t="s">
        <v>120</v>
      </c>
      <c r="B13" s="48"/>
      <c r="C13" s="48"/>
      <c r="D13" s="48"/>
      <c r="E13" s="48"/>
      <c r="F13" s="48"/>
      <c r="G13" s="49"/>
      <c r="I13" s="4"/>
    </row>
    <row r="14" spans="1:9" ht="14" thickTop="1" x14ac:dyDescent="0.15">
      <c r="A14" s="41"/>
      <c r="B14" s="42"/>
      <c r="C14" s="42"/>
      <c r="D14" s="42"/>
      <c r="E14" s="42"/>
      <c r="F14" s="42"/>
      <c r="G14" s="43"/>
      <c r="I14" s="4"/>
    </row>
    <row r="15" spans="1:9" x14ac:dyDescent="0.15">
      <c r="A15" s="41"/>
      <c r="B15" s="42"/>
      <c r="C15" s="42"/>
      <c r="D15" s="42"/>
      <c r="E15" s="42"/>
      <c r="F15" s="42"/>
      <c r="G15" s="43"/>
      <c r="I15" s="4"/>
    </row>
    <row r="16" spans="1:9" x14ac:dyDescent="0.15">
      <c r="A16" s="41"/>
      <c r="B16" s="42"/>
      <c r="C16" s="42"/>
      <c r="D16" s="42"/>
      <c r="E16" s="42"/>
      <c r="F16" s="42"/>
      <c r="G16" s="43"/>
      <c r="H16" s="5"/>
      <c r="I16" s="4"/>
    </row>
    <row r="17" spans="1:9" x14ac:dyDescent="0.15">
      <c r="A17" s="41"/>
      <c r="B17" s="42"/>
      <c r="C17" s="42"/>
      <c r="D17" s="42"/>
      <c r="E17" s="42"/>
      <c r="F17" s="42"/>
      <c r="G17" s="43"/>
    </row>
    <row r="18" spans="1:9" x14ac:dyDescent="0.15">
      <c r="A18" s="41"/>
      <c r="B18" s="42"/>
      <c r="C18" s="42"/>
      <c r="D18" s="42"/>
      <c r="E18" s="42"/>
      <c r="F18" s="42"/>
      <c r="G18" s="43"/>
    </row>
    <row r="19" spans="1:9" x14ac:dyDescent="0.15">
      <c r="A19" s="41"/>
      <c r="B19" s="42"/>
      <c r="C19" s="42"/>
      <c r="D19" s="42"/>
      <c r="E19" s="42"/>
      <c r="F19" s="42"/>
      <c r="G19" s="43"/>
      <c r="I19" s="4"/>
    </row>
    <row r="20" spans="1:9" ht="3" customHeight="1" x14ac:dyDescent="0.15">
      <c r="A20" s="38"/>
      <c r="B20" s="39"/>
      <c r="C20" s="39"/>
      <c r="D20" s="39"/>
      <c r="E20" s="39"/>
      <c r="F20" s="39"/>
      <c r="G20" s="40"/>
      <c r="H20" s="5"/>
      <c r="I20" s="4"/>
    </row>
    <row r="21" spans="1:9" ht="26.25" customHeight="1" thickBot="1" x14ac:dyDescent="0.25">
      <c r="A21" s="47" t="s">
        <v>121</v>
      </c>
      <c r="B21" s="48"/>
      <c r="C21" s="48"/>
      <c r="D21" s="48"/>
      <c r="E21" s="48"/>
      <c r="F21" s="48"/>
      <c r="G21" s="21" t="s">
        <v>125</v>
      </c>
      <c r="H21" s="5"/>
      <c r="I21" s="4"/>
    </row>
    <row r="22" spans="1:9" ht="14" thickTop="1" x14ac:dyDescent="0.15">
      <c r="A22" s="41"/>
      <c r="B22" s="42"/>
      <c r="C22" s="42"/>
      <c r="D22" s="42"/>
      <c r="E22" s="42"/>
      <c r="F22" s="50"/>
      <c r="G22" s="22"/>
      <c r="I22" s="4"/>
    </row>
    <row r="23" spans="1:9" x14ac:dyDescent="0.15">
      <c r="A23" s="41"/>
      <c r="B23" s="42"/>
      <c r="C23" s="42"/>
      <c r="D23" s="42"/>
      <c r="E23" s="42"/>
      <c r="F23" s="50"/>
      <c r="G23" s="23"/>
      <c r="I23" s="4"/>
    </row>
    <row r="24" spans="1:9" x14ac:dyDescent="0.15">
      <c r="A24" s="41"/>
      <c r="B24" s="42"/>
      <c r="C24" s="42"/>
      <c r="D24" s="42"/>
      <c r="E24" s="42"/>
      <c r="F24" s="50"/>
      <c r="G24" s="23"/>
      <c r="I24" s="4"/>
    </row>
    <row r="25" spans="1:9" x14ac:dyDescent="0.15">
      <c r="A25" s="41"/>
      <c r="B25" s="42"/>
      <c r="C25" s="42"/>
      <c r="D25" s="42"/>
      <c r="E25" s="42"/>
      <c r="F25" s="50"/>
      <c r="G25" s="23"/>
      <c r="I25" s="4"/>
    </row>
    <row r="26" spans="1:9" x14ac:dyDescent="0.15">
      <c r="A26" s="41"/>
      <c r="B26" s="42"/>
      <c r="C26" s="42"/>
      <c r="D26" s="42"/>
      <c r="E26" s="42"/>
      <c r="F26" s="50"/>
      <c r="G26" s="24"/>
      <c r="I26" s="4"/>
    </row>
    <row r="27" spans="1:9" ht="3" customHeight="1" x14ac:dyDescent="0.15">
      <c r="A27" s="38"/>
      <c r="B27" s="39"/>
      <c r="C27" s="39"/>
      <c r="D27" s="39"/>
      <c r="E27" s="39"/>
      <c r="F27" s="39"/>
      <c r="G27" s="40"/>
      <c r="I27" s="4"/>
    </row>
    <row r="28" spans="1:9" ht="26.25" customHeight="1" thickBot="1" x14ac:dyDescent="0.25">
      <c r="A28" s="47" t="s">
        <v>122</v>
      </c>
      <c r="B28" s="48"/>
      <c r="C28" s="48"/>
      <c r="D28" s="48"/>
      <c r="E28" s="48"/>
      <c r="F28" s="48"/>
      <c r="G28" s="21" t="s">
        <v>126</v>
      </c>
      <c r="I28" s="4"/>
    </row>
    <row r="29" spans="1:9" ht="14" thickTop="1" x14ac:dyDescent="0.15">
      <c r="A29" s="41"/>
      <c r="B29" s="42"/>
      <c r="C29" s="42"/>
      <c r="D29" s="42"/>
      <c r="E29" s="42"/>
      <c r="F29" s="50"/>
      <c r="G29" s="22"/>
      <c r="I29" s="4"/>
    </row>
    <row r="30" spans="1:9" x14ac:dyDescent="0.15">
      <c r="A30" s="41"/>
      <c r="B30" s="42"/>
      <c r="C30" s="42"/>
      <c r="D30" s="42"/>
      <c r="E30" s="42"/>
      <c r="F30" s="50"/>
      <c r="G30" s="23"/>
      <c r="I30" s="4"/>
    </row>
    <row r="31" spans="1:9" x14ac:dyDescent="0.15">
      <c r="A31" s="41"/>
      <c r="B31" s="42"/>
      <c r="C31" s="42"/>
      <c r="D31" s="42"/>
      <c r="E31" s="42"/>
      <c r="F31" s="50"/>
      <c r="G31" s="23"/>
      <c r="I31" s="4"/>
    </row>
    <row r="32" spans="1:9" x14ac:dyDescent="0.15">
      <c r="A32" s="41"/>
      <c r="B32" s="42"/>
      <c r="C32" s="42"/>
      <c r="D32" s="42"/>
      <c r="E32" s="42"/>
      <c r="F32" s="50"/>
      <c r="G32" s="23"/>
      <c r="I32" s="4"/>
    </row>
    <row r="33" spans="1:9" x14ac:dyDescent="0.15">
      <c r="A33" s="41"/>
      <c r="B33" s="42"/>
      <c r="C33" s="42"/>
      <c r="D33" s="42"/>
      <c r="E33" s="42"/>
      <c r="F33" s="50"/>
      <c r="G33" s="23"/>
      <c r="I33" s="4"/>
    </row>
    <row r="34" spans="1:9" ht="3" customHeight="1" x14ac:dyDescent="0.15">
      <c r="A34" s="38"/>
      <c r="B34" s="39"/>
      <c r="C34" s="39"/>
      <c r="D34" s="39"/>
      <c r="E34" s="39"/>
      <c r="F34" s="39"/>
      <c r="G34" s="40"/>
      <c r="H34" s="5"/>
      <c r="I34" s="4"/>
    </row>
    <row r="35" spans="1:9" ht="26.25" customHeight="1" thickBot="1" x14ac:dyDescent="0.25">
      <c r="A35" s="47" t="s">
        <v>123</v>
      </c>
      <c r="B35" s="48"/>
      <c r="C35" s="48"/>
      <c r="D35" s="48"/>
      <c r="E35" s="48"/>
      <c r="F35" s="48"/>
      <c r="G35" s="49"/>
      <c r="H35" s="5"/>
      <c r="I35" s="4"/>
    </row>
    <row r="36" spans="1:9" ht="14" thickTop="1" x14ac:dyDescent="0.15">
      <c r="A36" s="41"/>
      <c r="B36" s="42"/>
      <c r="C36" s="42"/>
      <c r="D36" s="42"/>
      <c r="E36" s="42"/>
      <c r="F36" s="42"/>
      <c r="G36" s="43"/>
      <c r="I36" s="4"/>
    </row>
    <row r="37" spans="1:9" x14ac:dyDescent="0.15">
      <c r="A37" s="41"/>
      <c r="B37" s="42"/>
      <c r="C37" s="42"/>
      <c r="D37" s="42"/>
      <c r="E37" s="42"/>
      <c r="F37" s="42"/>
      <c r="G37" s="43"/>
    </row>
    <row r="38" spans="1:9" x14ac:dyDescent="0.15">
      <c r="A38" s="41"/>
      <c r="B38" s="42"/>
      <c r="C38" s="42"/>
      <c r="D38" s="42"/>
      <c r="E38" s="42"/>
      <c r="F38" s="42"/>
      <c r="G38" s="43"/>
      <c r="I38" s="4"/>
    </row>
    <row r="39" spans="1:9" x14ac:dyDescent="0.15">
      <c r="A39" s="41"/>
      <c r="B39" s="42"/>
      <c r="C39" s="42"/>
      <c r="D39" s="42"/>
      <c r="E39" s="42"/>
      <c r="F39" s="42"/>
      <c r="G39" s="43"/>
      <c r="I39" s="4"/>
    </row>
    <row r="40" spans="1:9" x14ac:dyDescent="0.15">
      <c r="A40" s="41"/>
      <c r="B40" s="42"/>
      <c r="C40" s="42"/>
      <c r="D40" s="42"/>
      <c r="E40" s="42"/>
      <c r="F40" s="42"/>
      <c r="G40" s="43"/>
      <c r="I40" s="4"/>
    </row>
    <row r="41" spans="1:9" ht="3" customHeight="1" x14ac:dyDescent="0.15">
      <c r="A41" s="38"/>
      <c r="B41" s="39"/>
      <c r="C41" s="39"/>
      <c r="D41" s="39"/>
      <c r="E41" s="39"/>
      <c r="F41" s="39"/>
      <c r="G41" s="40"/>
      <c r="H41" s="5"/>
      <c r="I41" s="4"/>
    </row>
    <row r="42" spans="1:9" ht="26.25" customHeight="1" thickBot="1" x14ac:dyDescent="0.25">
      <c r="A42" s="47" t="s">
        <v>124</v>
      </c>
      <c r="B42" s="48"/>
      <c r="C42" s="48"/>
      <c r="D42" s="48"/>
      <c r="E42" s="48"/>
      <c r="F42" s="48"/>
      <c r="G42" s="49"/>
      <c r="I42" s="4"/>
    </row>
    <row r="43" spans="1:9" ht="14" thickTop="1" x14ac:dyDescent="0.15">
      <c r="A43" s="41"/>
      <c r="B43" s="42"/>
      <c r="C43" s="42"/>
      <c r="D43" s="42"/>
      <c r="E43" s="42"/>
      <c r="F43" s="42"/>
      <c r="G43" s="43"/>
      <c r="I43" s="4"/>
    </row>
    <row r="44" spans="1:9" x14ac:dyDescent="0.15">
      <c r="A44" s="41"/>
      <c r="B44" s="42"/>
      <c r="C44" s="42"/>
      <c r="D44" s="42"/>
      <c r="E44" s="42"/>
      <c r="F44" s="42"/>
      <c r="G44" s="43"/>
      <c r="I44" s="4"/>
    </row>
    <row r="45" spans="1:9" x14ac:dyDescent="0.15">
      <c r="A45" s="41"/>
      <c r="B45" s="42"/>
      <c r="C45" s="42"/>
      <c r="D45" s="42"/>
      <c r="E45" s="42"/>
      <c r="F45" s="42"/>
      <c r="G45" s="43"/>
    </row>
    <row r="46" spans="1:9" x14ac:dyDescent="0.15">
      <c r="A46" s="41"/>
      <c r="B46" s="42"/>
      <c r="C46" s="42"/>
      <c r="D46" s="42"/>
      <c r="E46" s="42"/>
      <c r="F46" s="42"/>
      <c r="G46" s="43"/>
    </row>
    <row r="47" spans="1:9" x14ac:dyDescent="0.15">
      <c r="A47" s="41"/>
      <c r="B47" s="42"/>
      <c r="C47" s="42"/>
      <c r="D47" s="42"/>
      <c r="E47" s="42"/>
      <c r="F47" s="42"/>
      <c r="G47" s="43"/>
    </row>
    <row r="48" spans="1:9" x14ac:dyDescent="0.15">
      <c r="A48" s="41"/>
      <c r="B48" s="42"/>
      <c r="C48" s="42"/>
      <c r="D48" s="42"/>
      <c r="E48" s="42"/>
      <c r="F48" s="42"/>
      <c r="G48" s="43"/>
    </row>
    <row r="49" spans="1:7" ht="14" thickBot="1" x14ac:dyDescent="0.2">
      <c r="A49" s="44"/>
      <c r="B49" s="45"/>
      <c r="C49" s="45"/>
      <c r="D49" s="45"/>
      <c r="E49" s="45"/>
      <c r="F49" s="45"/>
      <c r="G49" s="46"/>
    </row>
    <row r="50" spans="1:7" ht="14" thickTop="1" x14ac:dyDescent="0.15"/>
  </sheetData>
  <mergeCells count="49">
    <mergeCell ref="A36:G36"/>
    <mergeCell ref="A29:F29"/>
    <mergeCell ref="A17:G17"/>
    <mergeCell ref="A18:G18"/>
    <mergeCell ref="A21:F21"/>
    <mergeCell ref="A24:F24"/>
    <mergeCell ref="A26:F26"/>
    <mergeCell ref="A33:F33"/>
    <mergeCell ref="A35:G35"/>
    <mergeCell ref="A11:F11"/>
    <mergeCell ref="A16:G16"/>
    <mergeCell ref="A5:G5"/>
    <mergeCell ref="A23:F23"/>
    <mergeCell ref="A22:F22"/>
    <mergeCell ref="A12:G12"/>
    <mergeCell ref="A6:F6"/>
    <mergeCell ref="A7:F7"/>
    <mergeCell ref="A15:G15"/>
    <mergeCell ref="A20:G20"/>
    <mergeCell ref="A1:G1"/>
    <mergeCell ref="A14:G14"/>
    <mergeCell ref="A19:G19"/>
    <mergeCell ref="A13:G13"/>
    <mergeCell ref="B2:E2"/>
    <mergeCell ref="A10:F10"/>
    <mergeCell ref="A8:F8"/>
    <mergeCell ref="A9:F9"/>
    <mergeCell ref="B3:F3"/>
    <mergeCell ref="B4:F4"/>
    <mergeCell ref="A25:F25"/>
    <mergeCell ref="A30:F30"/>
    <mergeCell ref="A39:G39"/>
    <mergeCell ref="A38:G38"/>
    <mergeCell ref="A37:G37"/>
    <mergeCell ref="A34:G34"/>
    <mergeCell ref="A31:F31"/>
    <mergeCell ref="A32:F32"/>
    <mergeCell ref="A28:F28"/>
    <mergeCell ref="A27:G27"/>
    <mergeCell ref="A41:G41"/>
    <mergeCell ref="A40:G40"/>
    <mergeCell ref="A49:G49"/>
    <mergeCell ref="A46:G46"/>
    <mergeCell ref="A47:G47"/>
    <mergeCell ref="A48:G48"/>
    <mergeCell ref="A45:G45"/>
    <mergeCell ref="A42:G42"/>
    <mergeCell ref="A43:G43"/>
    <mergeCell ref="A44:G44"/>
  </mergeCells>
  <phoneticPr fontId="2" type="noConversion"/>
  <conditionalFormatting sqref="G29:G33">
    <cfRule type="cellIs" dxfId="38" priority="1" stopIfTrue="1" operator="equal">
      <formula>"Vital"</formula>
    </cfRule>
    <cfRule type="cellIs" dxfId="37" priority="2" stopIfTrue="1" operator="equal">
      <formula>"Urgent"</formula>
    </cfRule>
    <cfRule type="cellIs" dxfId="36" priority="3" stopIfTrue="1" operator="equal">
      <formula>"Normal"</formula>
    </cfRule>
  </conditionalFormatting>
  <conditionalFormatting sqref="G22:G26">
    <cfRule type="cellIs" dxfId="35" priority="4" stopIfTrue="1" operator="equal">
      <formula>"Critical"</formula>
    </cfRule>
    <cfRule type="cellIs" dxfId="34" priority="5" stopIfTrue="1" operator="equal">
      <formula>"Caution"</formula>
    </cfRule>
    <cfRule type="cellIs" dxfId="33" priority="6" stopIfTrue="1" operator="equal">
      <formula>"Moderate"</formula>
    </cfRule>
  </conditionalFormatting>
  <conditionalFormatting sqref="G7:G11">
    <cfRule type="cellIs" dxfId="32" priority="7" stopIfTrue="1" operator="equal">
      <formula>"Controlled"</formula>
    </cfRule>
    <cfRule type="cellIs" dxfId="31" priority="8" stopIfTrue="1" operator="equal">
      <formula>"Hindered"</formula>
    </cfRule>
    <cfRule type="cellIs" dxfId="30" priority="9" stopIfTrue="1" operator="equal">
      <formula>"Blocked"</formula>
    </cfRule>
  </conditionalFormatting>
  <dataValidations count="5">
    <dataValidation type="list" allowBlank="1" showInputMessage="1" showErrorMessage="1" sqref="G22:G26">
      <formula1>Exposure</formula1>
    </dataValidation>
    <dataValidation type="list" allowBlank="1" showInputMessage="1" showErrorMessage="1" sqref="G29:G33">
      <formula1>Priority</formula1>
    </dataValidation>
    <dataValidation type="list" allowBlank="1" showInputMessage="1" showErrorMessage="1" sqref="G7:G11">
      <formula1>Status</formula1>
    </dataValidation>
    <dataValidation type="list" allowBlank="1" showInputMessage="1" showErrorMessage="1" sqref="B2">
      <formula1>Departments</formula1>
    </dataValidation>
    <dataValidation type="list" allowBlank="1" showInputMessage="1" showErrorMessage="1" sqref="B3:C3">
      <formula1>Group</formula1>
    </dataValidation>
  </dataValidations>
  <pageMargins left="0.75" right="0.75" top="0.5" bottom="1.25" header="0.25" footer="0.25"/>
  <pageSetup scale="96" orientation="portrait"/>
  <headerFooter alignWithMargins="0">
    <oddFooter>&amp;L&amp;G</oddFooter>
  </headerFooter>
  <legacyDrawingHF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5"/>
  <sheetViews>
    <sheetView zoomScaleNormal="100" workbookViewId="0">
      <selection activeCell="A8" sqref="A8:F8"/>
    </sheetView>
  </sheetViews>
  <sheetFormatPr baseColWidth="10" defaultColWidth="8.83203125" defaultRowHeight="13" x14ac:dyDescent="0.15"/>
  <cols>
    <col min="1" max="1" width="19.33203125" style="1" customWidth="1"/>
    <col min="2" max="5" width="9.1640625" style="1" customWidth="1"/>
    <col min="6" max="6" width="27.1640625" style="1" customWidth="1"/>
    <col min="7" max="7" width="11.83203125" style="1" customWidth="1"/>
    <col min="8" max="8" width="9.1640625" style="1" customWidth="1"/>
    <col min="9" max="16384" width="8.83203125" style="1"/>
  </cols>
  <sheetData>
    <row r="1" spans="1:11" ht="24" thickTop="1" x14ac:dyDescent="0.25">
      <c r="A1" s="51" t="s">
        <v>116</v>
      </c>
      <c r="B1" s="52"/>
      <c r="C1" s="52"/>
      <c r="D1" s="52"/>
      <c r="E1" s="52"/>
      <c r="F1" s="52"/>
      <c r="G1" s="53"/>
    </row>
    <row r="2" spans="1:11" ht="16" x14ac:dyDescent="0.2">
      <c r="A2" s="17" t="s">
        <v>117</v>
      </c>
      <c r="B2" s="54" t="s">
        <v>20</v>
      </c>
      <c r="C2" s="54"/>
      <c r="D2" s="54"/>
      <c r="E2" s="54"/>
      <c r="F2" s="18" t="s">
        <v>137</v>
      </c>
      <c r="G2" s="7">
        <v>38120</v>
      </c>
    </row>
    <row r="3" spans="1:11" ht="16" x14ac:dyDescent="0.2">
      <c r="A3" s="17" t="s">
        <v>118</v>
      </c>
      <c r="B3" s="54" t="s">
        <v>22</v>
      </c>
      <c r="C3" s="54"/>
      <c r="D3" s="54"/>
      <c r="E3" s="54"/>
      <c r="F3" s="54"/>
      <c r="G3" s="20"/>
    </row>
    <row r="4" spans="1:11" ht="16" x14ac:dyDescent="0.2">
      <c r="A4" s="17" t="s">
        <v>119</v>
      </c>
      <c r="B4" s="54" t="s">
        <v>167</v>
      </c>
      <c r="C4" s="54"/>
      <c r="D4" s="54"/>
      <c r="E4" s="54"/>
      <c r="F4" s="54"/>
      <c r="G4" s="20"/>
    </row>
    <row r="5" spans="1:11" ht="3" customHeight="1" x14ac:dyDescent="0.2">
      <c r="A5" s="64"/>
      <c r="B5" s="65"/>
      <c r="C5" s="65"/>
      <c r="D5" s="65"/>
      <c r="E5" s="65"/>
      <c r="F5" s="65"/>
      <c r="G5" s="66"/>
    </row>
    <row r="6" spans="1:11" ht="26.25" customHeight="1" thickBot="1" x14ac:dyDescent="0.25">
      <c r="A6" s="47" t="s">
        <v>139</v>
      </c>
      <c r="B6" s="48"/>
      <c r="C6" s="48"/>
      <c r="D6" s="48"/>
      <c r="E6" s="48"/>
      <c r="F6" s="48"/>
      <c r="G6" s="21" t="s">
        <v>132</v>
      </c>
      <c r="I6" s="69" t="s">
        <v>30</v>
      </c>
      <c r="J6" s="69"/>
      <c r="K6" s="69"/>
    </row>
    <row r="7" spans="1:11" ht="13.5" customHeight="1" thickTop="1" x14ac:dyDescent="0.15">
      <c r="A7" s="67" t="s">
        <v>143</v>
      </c>
      <c r="B7" s="54"/>
      <c r="C7" s="54"/>
      <c r="D7" s="54"/>
      <c r="E7" s="54"/>
      <c r="F7" s="68"/>
      <c r="G7" s="22" t="s">
        <v>133</v>
      </c>
      <c r="I7" s="69"/>
      <c r="J7" s="69"/>
      <c r="K7" s="69"/>
    </row>
    <row r="8" spans="1:11" x14ac:dyDescent="0.15">
      <c r="A8" s="58" t="s">
        <v>149</v>
      </c>
      <c r="B8" s="59"/>
      <c r="C8" s="59"/>
      <c r="D8" s="59"/>
      <c r="E8" s="59"/>
      <c r="F8" s="60"/>
      <c r="G8" s="23" t="s">
        <v>135</v>
      </c>
      <c r="H8" s="5"/>
      <c r="I8" s="69"/>
      <c r="J8" s="69"/>
      <c r="K8" s="69"/>
    </row>
    <row r="9" spans="1:11" x14ac:dyDescent="0.15">
      <c r="A9" s="61" t="s">
        <v>142</v>
      </c>
      <c r="B9" s="62"/>
      <c r="C9" s="62"/>
      <c r="D9" s="62"/>
      <c r="E9" s="62"/>
      <c r="F9" s="63"/>
      <c r="G9" s="23" t="s">
        <v>133</v>
      </c>
      <c r="H9" s="5"/>
      <c r="I9" s="69"/>
      <c r="J9" s="69"/>
      <c r="K9" s="69"/>
    </row>
    <row r="10" spans="1:11" x14ac:dyDescent="0.15">
      <c r="A10" s="55" t="s">
        <v>141</v>
      </c>
      <c r="B10" s="56"/>
      <c r="C10" s="56"/>
      <c r="D10" s="56"/>
      <c r="E10" s="56"/>
      <c r="F10" s="57"/>
      <c r="G10" s="23" t="s">
        <v>134</v>
      </c>
      <c r="H10" s="5"/>
      <c r="I10" s="69"/>
      <c r="J10" s="69"/>
      <c r="K10" s="69"/>
    </row>
    <row r="11" spans="1:11" x14ac:dyDescent="0.15">
      <c r="A11" s="55" t="s">
        <v>168</v>
      </c>
      <c r="B11" s="56"/>
      <c r="C11" s="56"/>
      <c r="D11" s="56"/>
      <c r="E11" s="56"/>
      <c r="F11" s="57"/>
      <c r="G11" s="23" t="s">
        <v>133</v>
      </c>
      <c r="H11" s="5"/>
      <c r="I11" s="70"/>
      <c r="J11" s="70"/>
      <c r="K11" s="70"/>
    </row>
    <row r="12" spans="1:11" ht="3" customHeight="1" x14ac:dyDescent="0.15">
      <c r="A12" s="38"/>
      <c r="B12" s="39"/>
      <c r="C12" s="39"/>
      <c r="D12" s="39"/>
      <c r="E12" s="39"/>
      <c r="F12" s="39"/>
      <c r="G12" s="40"/>
      <c r="H12" s="5"/>
      <c r="I12" s="4"/>
    </row>
    <row r="13" spans="1:11" ht="26.25" customHeight="1" thickBot="1" x14ac:dyDescent="0.25">
      <c r="A13" s="47" t="s">
        <v>120</v>
      </c>
      <c r="B13" s="48"/>
      <c r="C13" s="48"/>
      <c r="D13" s="48"/>
      <c r="E13" s="48"/>
      <c r="F13" s="48"/>
      <c r="G13" s="49"/>
      <c r="I13" s="4"/>
    </row>
    <row r="14" spans="1:11" ht="14" thickTop="1" x14ac:dyDescent="0.15">
      <c r="A14" s="41" t="s">
        <v>150</v>
      </c>
      <c r="B14" s="42"/>
      <c r="C14" s="42"/>
      <c r="D14" s="42"/>
      <c r="E14" s="42"/>
      <c r="F14" s="42"/>
      <c r="G14" s="43"/>
      <c r="I14" s="4"/>
    </row>
    <row r="15" spans="1:11" x14ac:dyDescent="0.15">
      <c r="A15" s="41" t="s">
        <v>151</v>
      </c>
      <c r="B15" s="42"/>
      <c r="C15" s="42"/>
      <c r="D15" s="42"/>
      <c r="E15" s="42"/>
      <c r="F15" s="42"/>
      <c r="G15" s="43"/>
      <c r="I15" s="4"/>
    </row>
    <row r="16" spans="1:11" x14ac:dyDescent="0.15">
      <c r="A16" s="41" t="s">
        <v>152</v>
      </c>
      <c r="B16" s="42"/>
      <c r="C16" s="42"/>
      <c r="D16" s="42"/>
      <c r="E16" s="42"/>
      <c r="F16" s="42"/>
      <c r="G16" s="43"/>
      <c r="H16" s="5"/>
      <c r="I16" s="4"/>
    </row>
    <row r="17" spans="1:9" x14ac:dyDescent="0.15">
      <c r="A17" s="41" t="s">
        <v>153</v>
      </c>
      <c r="B17" s="42"/>
      <c r="C17" s="42"/>
      <c r="D17" s="42"/>
      <c r="E17" s="42"/>
      <c r="F17" s="42"/>
      <c r="G17" s="43"/>
    </row>
    <row r="18" spans="1:9" x14ac:dyDescent="0.15">
      <c r="A18" s="41"/>
      <c r="B18" s="42"/>
      <c r="C18" s="42"/>
      <c r="D18" s="42"/>
      <c r="E18" s="42"/>
      <c r="F18" s="42"/>
      <c r="G18" s="43"/>
    </row>
    <row r="19" spans="1:9" x14ac:dyDescent="0.15">
      <c r="A19" s="41"/>
      <c r="B19" s="42"/>
      <c r="C19" s="42"/>
      <c r="D19" s="42"/>
      <c r="E19" s="42"/>
      <c r="F19" s="42"/>
      <c r="G19" s="43"/>
      <c r="I19" s="4"/>
    </row>
    <row r="20" spans="1:9" ht="3" customHeight="1" x14ac:dyDescent="0.15">
      <c r="A20" s="38"/>
      <c r="B20" s="39"/>
      <c r="C20" s="39"/>
      <c r="D20" s="39"/>
      <c r="E20" s="39"/>
      <c r="F20" s="39"/>
      <c r="G20" s="40"/>
      <c r="H20" s="5"/>
      <c r="I20" s="4"/>
    </row>
    <row r="21" spans="1:9" ht="26.25" customHeight="1" thickBot="1" x14ac:dyDescent="0.25">
      <c r="A21" s="47" t="s">
        <v>121</v>
      </c>
      <c r="B21" s="48"/>
      <c r="C21" s="48"/>
      <c r="D21" s="48"/>
      <c r="E21" s="48"/>
      <c r="F21" s="48"/>
      <c r="G21" s="21" t="s">
        <v>125</v>
      </c>
      <c r="H21" s="5"/>
      <c r="I21" s="4"/>
    </row>
    <row r="22" spans="1:9" ht="14" thickTop="1" x14ac:dyDescent="0.15">
      <c r="A22" s="41" t="s">
        <v>154</v>
      </c>
      <c r="B22" s="42"/>
      <c r="C22" s="42"/>
      <c r="D22" s="42"/>
      <c r="E22" s="42"/>
      <c r="F22" s="50"/>
      <c r="G22" s="22" t="s">
        <v>128</v>
      </c>
      <c r="I22" s="4"/>
    </row>
    <row r="23" spans="1:9" x14ac:dyDescent="0.15">
      <c r="A23" s="41" t="s">
        <v>155</v>
      </c>
      <c r="B23" s="42"/>
      <c r="C23" s="42"/>
      <c r="D23" s="42"/>
      <c r="E23" s="42"/>
      <c r="F23" s="50"/>
      <c r="G23" s="23" t="s">
        <v>127</v>
      </c>
      <c r="I23" s="4"/>
    </row>
    <row r="24" spans="1:9" x14ac:dyDescent="0.15">
      <c r="A24" s="41" t="s">
        <v>156</v>
      </c>
      <c r="B24" s="42"/>
      <c r="C24" s="42"/>
      <c r="D24" s="42"/>
      <c r="E24" s="42"/>
      <c r="F24" s="50"/>
      <c r="G24" s="23" t="s">
        <v>128</v>
      </c>
      <c r="I24" s="4"/>
    </row>
    <row r="25" spans="1:9" x14ac:dyDescent="0.15">
      <c r="A25" s="41"/>
      <c r="B25" s="42"/>
      <c r="C25" s="42"/>
      <c r="D25" s="42"/>
      <c r="E25" s="42"/>
      <c r="F25" s="50"/>
      <c r="G25" s="23"/>
      <c r="I25" s="4"/>
    </row>
    <row r="26" spans="1:9" x14ac:dyDescent="0.15">
      <c r="A26" s="41"/>
      <c r="B26" s="42"/>
      <c r="C26" s="42"/>
      <c r="D26" s="42"/>
      <c r="E26" s="42"/>
      <c r="F26" s="50"/>
      <c r="G26" s="24"/>
      <c r="I26" s="4"/>
    </row>
    <row r="27" spans="1:9" ht="3" customHeight="1" x14ac:dyDescent="0.15">
      <c r="A27" s="38"/>
      <c r="B27" s="39"/>
      <c r="C27" s="39"/>
      <c r="D27" s="39"/>
      <c r="E27" s="39"/>
      <c r="F27" s="39"/>
      <c r="G27" s="40"/>
      <c r="I27" s="4"/>
    </row>
    <row r="28" spans="1:9" ht="26.25" customHeight="1" thickBot="1" x14ac:dyDescent="0.25">
      <c r="A28" s="47" t="s">
        <v>122</v>
      </c>
      <c r="B28" s="48"/>
      <c r="C28" s="48"/>
      <c r="D28" s="48"/>
      <c r="E28" s="48"/>
      <c r="F28" s="48"/>
      <c r="G28" s="21" t="s">
        <v>126</v>
      </c>
      <c r="I28" s="4"/>
    </row>
    <row r="29" spans="1:9" ht="14" thickTop="1" x14ac:dyDescent="0.15">
      <c r="A29" s="41" t="s">
        <v>157</v>
      </c>
      <c r="B29" s="42"/>
      <c r="C29" s="42"/>
      <c r="D29" s="42"/>
      <c r="E29" s="42"/>
      <c r="F29" s="50"/>
      <c r="G29" s="22" t="s">
        <v>136</v>
      </c>
      <c r="I29" s="4"/>
    </row>
    <row r="30" spans="1:9" x14ac:dyDescent="0.15">
      <c r="A30" s="41" t="s">
        <v>158</v>
      </c>
      <c r="B30" s="42"/>
      <c r="C30" s="42"/>
      <c r="D30" s="42"/>
      <c r="E30" s="42"/>
      <c r="F30" s="50"/>
      <c r="G30" s="23" t="s">
        <v>136</v>
      </c>
      <c r="I30" s="4"/>
    </row>
    <row r="31" spans="1:9" x14ac:dyDescent="0.15">
      <c r="A31" s="41" t="s">
        <v>159</v>
      </c>
      <c r="B31" s="42"/>
      <c r="C31" s="42"/>
      <c r="D31" s="42"/>
      <c r="E31" s="42"/>
      <c r="F31" s="50"/>
      <c r="G31" s="23" t="s">
        <v>131</v>
      </c>
      <c r="I31" s="4"/>
    </row>
    <row r="32" spans="1:9" x14ac:dyDescent="0.15">
      <c r="A32" s="41"/>
      <c r="B32" s="42"/>
      <c r="C32" s="42"/>
      <c r="D32" s="42"/>
      <c r="E32" s="42"/>
      <c r="F32" s="50"/>
      <c r="G32" s="23"/>
      <c r="I32" s="4"/>
    </row>
    <row r="33" spans="1:11" x14ac:dyDescent="0.15">
      <c r="A33" s="41"/>
      <c r="B33" s="42"/>
      <c r="C33" s="42"/>
      <c r="D33" s="42"/>
      <c r="E33" s="42"/>
      <c r="F33" s="50"/>
      <c r="G33" s="23"/>
      <c r="I33" s="4"/>
    </row>
    <row r="34" spans="1:11" ht="3" customHeight="1" x14ac:dyDescent="0.15">
      <c r="A34" s="38"/>
      <c r="B34" s="39"/>
      <c r="C34" s="39"/>
      <c r="D34" s="39"/>
      <c r="E34" s="39"/>
      <c r="F34" s="39"/>
      <c r="G34" s="40"/>
      <c r="H34" s="5"/>
      <c r="I34" s="4"/>
    </row>
    <row r="35" spans="1:11" ht="26.25" customHeight="1" thickBot="1" x14ac:dyDescent="0.25">
      <c r="A35" s="47" t="s">
        <v>123</v>
      </c>
      <c r="B35" s="48"/>
      <c r="C35" s="48"/>
      <c r="D35" s="48"/>
      <c r="E35" s="48"/>
      <c r="F35" s="48"/>
      <c r="G35" s="49"/>
      <c r="H35" s="5"/>
      <c r="I35" s="74" t="s">
        <v>169</v>
      </c>
      <c r="J35" s="75"/>
      <c r="K35" s="76"/>
    </row>
    <row r="36" spans="1:11" ht="14" thickTop="1" x14ac:dyDescent="0.15">
      <c r="A36" s="41" t="s">
        <v>160</v>
      </c>
      <c r="B36" s="42"/>
      <c r="C36" s="42"/>
      <c r="D36" s="42"/>
      <c r="E36" s="42"/>
      <c r="F36" s="42"/>
      <c r="G36" s="43"/>
      <c r="I36" s="77"/>
      <c r="J36" s="69"/>
      <c r="K36" s="78"/>
    </row>
    <row r="37" spans="1:11" x14ac:dyDescent="0.15">
      <c r="A37" s="41" t="s">
        <v>161</v>
      </c>
      <c r="B37" s="42"/>
      <c r="C37" s="42"/>
      <c r="D37" s="42"/>
      <c r="E37" s="42"/>
      <c r="F37" s="42"/>
      <c r="G37" s="43"/>
      <c r="I37" s="77"/>
      <c r="J37" s="69"/>
      <c r="K37" s="78"/>
    </row>
    <row r="38" spans="1:11" x14ac:dyDescent="0.15">
      <c r="A38" s="41" t="s">
        <v>162</v>
      </c>
      <c r="B38" s="42"/>
      <c r="C38" s="42"/>
      <c r="D38" s="42"/>
      <c r="E38" s="42"/>
      <c r="F38" s="42"/>
      <c r="G38" s="43"/>
      <c r="I38" s="77"/>
      <c r="J38" s="69"/>
      <c r="K38" s="78"/>
    </row>
    <row r="39" spans="1:11" x14ac:dyDescent="0.15">
      <c r="A39" s="41"/>
      <c r="B39" s="42"/>
      <c r="C39" s="42"/>
      <c r="D39" s="42"/>
      <c r="E39" s="42"/>
      <c r="F39" s="42"/>
      <c r="G39" s="43"/>
      <c r="I39" s="77"/>
      <c r="J39" s="69"/>
      <c r="K39" s="78"/>
    </row>
    <row r="40" spans="1:11" x14ac:dyDescent="0.15">
      <c r="A40" s="41"/>
      <c r="B40" s="42"/>
      <c r="C40" s="42"/>
      <c r="D40" s="42"/>
      <c r="E40" s="42"/>
      <c r="F40" s="42"/>
      <c r="G40" s="43"/>
      <c r="I40" s="79"/>
      <c r="J40" s="70"/>
      <c r="K40" s="80"/>
    </row>
    <row r="41" spans="1:11" ht="3" customHeight="1" x14ac:dyDescent="0.15">
      <c r="A41" s="38"/>
      <c r="B41" s="39"/>
      <c r="C41" s="39"/>
      <c r="D41" s="39"/>
      <c r="E41" s="39"/>
      <c r="F41" s="39"/>
      <c r="G41" s="40"/>
      <c r="H41" s="5"/>
      <c r="I41" s="4"/>
    </row>
    <row r="42" spans="1:11" ht="26.25" customHeight="1" thickBot="1" x14ac:dyDescent="0.25">
      <c r="A42" s="47" t="s">
        <v>124</v>
      </c>
      <c r="B42" s="48"/>
      <c r="C42" s="48"/>
      <c r="D42" s="48"/>
      <c r="E42" s="48"/>
      <c r="F42" s="48"/>
      <c r="G42" s="49"/>
      <c r="I42" s="4"/>
    </row>
    <row r="43" spans="1:11" ht="14" thickTop="1" x14ac:dyDescent="0.15">
      <c r="A43" s="41" t="s">
        <v>163</v>
      </c>
      <c r="B43" s="42"/>
      <c r="C43" s="42"/>
      <c r="D43" s="42"/>
      <c r="E43" s="42"/>
      <c r="F43" s="42"/>
      <c r="G43" s="43"/>
      <c r="I43" s="4"/>
    </row>
    <row r="44" spans="1:11" x14ac:dyDescent="0.15">
      <c r="A44" s="41" t="s">
        <v>164</v>
      </c>
      <c r="B44" s="42"/>
      <c r="C44" s="42"/>
      <c r="D44" s="42"/>
      <c r="E44" s="42"/>
      <c r="F44" s="42"/>
      <c r="G44" s="43"/>
      <c r="I44" s="4"/>
    </row>
    <row r="45" spans="1:11" x14ac:dyDescent="0.15">
      <c r="A45" s="41" t="s">
        <v>165</v>
      </c>
      <c r="B45" s="42"/>
      <c r="C45" s="42"/>
      <c r="D45" s="42"/>
      <c r="E45" s="42"/>
      <c r="F45" s="42"/>
      <c r="G45" s="43"/>
    </row>
    <row r="46" spans="1:11" x14ac:dyDescent="0.15">
      <c r="A46" s="41" t="s">
        <v>166</v>
      </c>
      <c r="B46" s="42"/>
      <c r="C46" s="42"/>
      <c r="D46" s="42"/>
      <c r="E46" s="42"/>
      <c r="F46" s="42"/>
      <c r="G46" s="43"/>
    </row>
    <row r="47" spans="1:11" x14ac:dyDescent="0.15">
      <c r="A47" s="41"/>
      <c r="B47" s="42"/>
      <c r="C47" s="42"/>
      <c r="D47" s="42"/>
      <c r="E47" s="42"/>
      <c r="F47" s="42"/>
      <c r="G47" s="43"/>
    </row>
    <row r="48" spans="1:11" x14ac:dyDescent="0.15">
      <c r="A48" s="41"/>
      <c r="B48" s="42"/>
      <c r="C48" s="42"/>
      <c r="D48" s="42"/>
      <c r="E48" s="42"/>
      <c r="F48" s="42"/>
      <c r="G48" s="43"/>
    </row>
    <row r="49" spans="1:12" ht="14" thickBot="1" x14ac:dyDescent="0.2">
      <c r="A49" s="44"/>
      <c r="B49" s="45"/>
      <c r="C49" s="45"/>
      <c r="D49" s="45"/>
      <c r="E49" s="45"/>
      <c r="F49" s="45"/>
      <c r="G49" s="46"/>
    </row>
    <row r="50" spans="1:12" ht="14" thickTop="1" x14ac:dyDescent="0.15"/>
    <row r="55" spans="1:12" x14ac:dyDescent="0.15">
      <c r="H55" s="71" t="s">
        <v>19</v>
      </c>
      <c r="I55" s="72"/>
      <c r="J55" s="72"/>
      <c r="K55" s="72"/>
      <c r="L55" s="73"/>
    </row>
  </sheetData>
  <mergeCells count="52">
    <mergeCell ref="A40:G40"/>
    <mergeCell ref="A46:G46"/>
    <mergeCell ref="A47:G47"/>
    <mergeCell ref="A41:G41"/>
    <mergeCell ref="A43:G43"/>
    <mergeCell ref="A44:G44"/>
    <mergeCell ref="A33:F33"/>
    <mergeCell ref="A42:G42"/>
    <mergeCell ref="A34:G34"/>
    <mergeCell ref="A35:G35"/>
    <mergeCell ref="A36:G36"/>
    <mergeCell ref="H55:L55"/>
    <mergeCell ref="A48:G48"/>
    <mergeCell ref="A49:G49"/>
    <mergeCell ref="I35:K40"/>
    <mergeCell ref="A39:G39"/>
    <mergeCell ref="A24:F24"/>
    <mergeCell ref="A25:F25"/>
    <mergeCell ref="A28:F28"/>
    <mergeCell ref="A29:F29"/>
    <mergeCell ref="A45:G45"/>
    <mergeCell ref="A37:G37"/>
    <mergeCell ref="A38:G38"/>
    <mergeCell ref="A30:F30"/>
    <mergeCell ref="A31:F31"/>
    <mergeCell ref="A32:F32"/>
    <mergeCell ref="A26:F26"/>
    <mergeCell ref="A27:G27"/>
    <mergeCell ref="A16:G16"/>
    <mergeCell ref="A17:G17"/>
    <mergeCell ref="A18:G18"/>
    <mergeCell ref="A19:G19"/>
    <mergeCell ref="A20:G20"/>
    <mergeCell ref="A21:F21"/>
    <mergeCell ref="A22:F22"/>
    <mergeCell ref="A23:F23"/>
    <mergeCell ref="A6:F6"/>
    <mergeCell ref="A7:F7"/>
    <mergeCell ref="A10:F10"/>
    <mergeCell ref="A11:F11"/>
    <mergeCell ref="A12:G12"/>
    <mergeCell ref="A13:G13"/>
    <mergeCell ref="A8:F8"/>
    <mergeCell ref="A9:F9"/>
    <mergeCell ref="A14:G14"/>
    <mergeCell ref="A15:G15"/>
    <mergeCell ref="I6:K11"/>
    <mergeCell ref="A1:G1"/>
    <mergeCell ref="B2:E2"/>
    <mergeCell ref="B3:F3"/>
    <mergeCell ref="B4:F4"/>
    <mergeCell ref="A5:G5"/>
  </mergeCells>
  <phoneticPr fontId="2" type="noConversion"/>
  <conditionalFormatting sqref="G29:G33">
    <cfRule type="cellIs" dxfId="29" priority="1" stopIfTrue="1" operator="equal">
      <formula>"Vital"</formula>
    </cfRule>
    <cfRule type="cellIs" dxfId="28" priority="2" stopIfTrue="1" operator="equal">
      <formula>"Urgent"</formula>
    </cfRule>
    <cfRule type="cellIs" dxfId="27" priority="3" stopIfTrue="1" operator="equal">
      <formula>"Normal"</formula>
    </cfRule>
  </conditionalFormatting>
  <conditionalFormatting sqref="G22:G26">
    <cfRule type="cellIs" dxfId="26" priority="4" stopIfTrue="1" operator="equal">
      <formula>"Critical"</formula>
    </cfRule>
    <cfRule type="cellIs" dxfId="25" priority="5" stopIfTrue="1" operator="equal">
      <formula>"Caution"</formula>
    </cfRule>
    <cfRule type="cellIs" dxfId="24" priority="6" stopIfTrue="1" operator="equal">
      <formula>"Moderate"</formula>
    </cfRule>
  </conditionalFormatting>
  <conditionalFormatting sqref="G7:G11">
    <cfRule type="cellIs" dxfId="23" priority="7" stopIfTrue="1" operator="equal">
      <formula>"Controlled"</formula>
    </cfRule>
    <cfRule type="cellIs" dxfId="22" priority="8" stopIfTrue="1" operator="equal">
      <formula>"Hindered"</formula>
    </cfRule>
    <cfRule type="cellIs" dxfId="21" priority="9" stopIfTrue="1" operator="equal">
      <formula>"Blocked"</formula>
    </cfRule>
  </conditionalFormatting>
  <dataValidations count="5">
    <dataValidation type="list" allowBlank="1" showInputMessage="1" showErrorMessage="1" sqref="G22:G26">
      <formula1>Exposure</formula1>
    </dataValidation>
    <dataValidation type="list" allowBlank="1" showInputMessage="1" showErrorMessage="1" sqref="G29:G33">
      <formula1>Priority</formula1>
    </dataValidation>
    <dataValidation type="list" allowBlank="1" showInputMessage="1" showErrorMessage="1" sqref="G7:G11">
      <formula1>Status</formula1>
    </dataValidation>
    <dataValidation type="list" allowBlank="1" showInputMessage="1" showErrorMessage="1" sqref="B2">
      <formula1>Departments</formula1>
    </dataValidation>
    <dataValidation type="list" allowBlank="1" showInputMessage="1" showErrorMessage="1" sqref="B3:C3">
      <formula1>Group</formula1>
    </dataValidation>
  </dataValidations>
  <pageMargins left="0.75" right="0.75" top="1" bottom="1.25" header="0.5" footer="0.25"/>
  <pageSetup scale="96" orientation="portrait" horizontalDpi="4294967292" verticalDpi="4294967292"/>
  <headerFooter alignWithMargins="0">
    <oddFooter>&amp;L&amp;G</oddFooter>
  </headerFooter>
  <colBreaks count="1" manualBreakCount="1">
    <brk id="7" max="1048575" man="1"/>
  </colBreaks>
  <drawing r:id="rId1"/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0"/>
  <sheetViews>
    <sheetView workbookViewId="0"/>
  </sheetViews>
  <sheetFormatPr baseColWidth="10" defaultColWidth="11.5" defaultRowHeight="13" x14ac:dyDescent="0.15"/>
  <cols>
    <col min="1" max="1" width="30.83203125" bestFit="1" customWidth="1"/>
    <col min="2" max="2" width="15" bestFit="1" customWidth="1"/>
    <col min="3" max="13" width="14" bestFit="1" customWidth="1"/>
  </cols>
  <sheetData>
    <row r="1" spans="1:13" x14ac:dyDescent="0.15">
      <c r="A1" s="28" t="s">
        <v>31</v>
      </c>
      <c r="B1" s="28" t="s">
        <v>32</v>
      </c>
      <c r="C1" s="28" t="s">
        <v>33</v>
      </c>
      <c r="D1" s="28" t="s">
        <v>34</v>
      </c>
      <c r="E1" s="28" t="s">
        <v>35</v>
      </c>
      <c r="F1" s="28" t="s">
        <v>36</v>
      </c>
      <c r="G1" s="28" t="s">
        <v>37</v>
      </c>
      <c r="H1" s="28" t="s">
        <v>38</v>
      </c>
      <c r="I1" s="28" t="s">
        <v>39</v>
      </c>
      <c r="J1" s="28" t="s">
        <v>40</v>
      </c>
      <c r="K1" s="28" t="s">
        <v>41</v>
      </c>
      <c r="L1" s="28" t="s">
        <v>42</v>
      </c>
      <c r="M1" s="28" t="s">
        <v>43</v>
      </c>
    </row>
    <row r="2" spans="1:13" x14ac:dyDescent="0.15">
      <c r="A2" s="3" t="s">
        <v>18</v>
      </c>
      <c r="B2" s="29">
        <v>8000</v>
      </c>
      <c r="C2" s="29">
        <f>B100</f>
        <v>7507.3</v>
      </c>
      <c r="D2" s="29">
        <f>C100</f>
        <v>7089.6</v>
      </c>
      <c r="E2" s="29">
        <f>D100</f>
        <v>6501.1</v>
      </c>
      <c r="F2" s="29">
        <f>E100</f>
        <v>6007.6</v>
      </c>
      <c r="G2" s="29">
        <f t="shared" ref="G2:M2" si="0">F100</f>
        <v>5459.1</v>
      </c>
      <c r="H2" s="29">
        <f t="shared" si="0"/>
        <v>5020.6000000000004</v>
      </c>
      <c r="I2" s="29">
        <f t="shared" si="0"/>
        <v>4382.1000000000004</v>
      </c>
      <c r="J2" s="29">
        <f t="shared" si="0"/>
        <v>3871.6000000000004</v>
      </c>
      <c r="K2" s="29">
        <f t="shared" si="0"/>
        <v>3183.1000000000004</v>
      </c>
      <c r="L2" s="29">
        <f t="shared" si="0"/>
        <v>2449.6000000000004</v>
      </c>
      <c r="M2" s="29">
        <f t="shared" si="0"/>
        <v>1281.1000000000004</v>
      </c>
    </row>
    <row r="3" spans="1:13" x14ac:dyDescent="0.15">
      <c r="A3" s="3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</row>
    <row r="4" spans="1:13" x14ac:dyDescent="0.15">
      <c r="A4" s="3" t="s">
        <v>44</v>
      </c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</row>
    <row r="5" spans="1:13" x14ac:dyDescent="0.15">
      <c r="A5" s="31" t="s">
        <v>45</v>
      </c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</row>
    <row r="6" spans="1:13" x14ac:dyDescent="0.15">
      <c r="A6" t="s">
        <v>46</v>
      </c>
      <c r="B6" s="29">
        <v>95.5</v>
      </c>
      <c r="C6" s="29">
        <v>95.5</v>
      </c>
      <c r="D6" s="29">
        <v>95.5</v>
      </c>
      <c r="E6" s="29">
        <v>95.5</v>
      </c>
      <c r="F6" s="29">
        <v>95.5</v>
      </c>
      <c r="G6" s="29">
        <v>95.5</v>
      </c>
      <c r="H6" s="29">
        <v>95.5</v>
      </c>
      <c r="I6" s="29">
        <v>95.5</v>
      </c>
      <c r="J6" s="29">
        <v>95.5</v>
      </c>
      <c r="K6" s="29">
        <v>95.5</v>
      </c>
      <c r="L6" s="29">
        <v>95.5</v>
      </c>
      <c r="M6" s="29">
        <v>95.5</v>
      </c>
    </row>
    <row r="7" spans="1:13" x14ac:dyDescent="0.15">
      <c r="A7" s="32" t="s">
        <v>17</v>
      </c>
      <c r="B7" s="33">
        <v>4.2</v>
      </c>
      <c r="C7" s="33">
        <v>4.2</v>
      </c>
      <c r="D7" s="33">
        <v>100</v>
      </c>
      <c r="E7" s="33">
        <v>80</v>
      </c>
      <c r="F7" s="33">
        <v>60</v>
      </c>
      <c r="G7" s="33">
        <v>25</v>
      </c>
      <c r="H7" s="33">
        <v>150</v>
      </c>
      <c r="I7" s="33">
        <v>97</v>
      </c>
      <c r="J7" s="33">
        <v>200</v>
      </c>
      <c r="K7" s="33">
        <v>320</v>
      </c>
      <c r="L7" s="33">
        <v>680</v>
      </c>
      <c r="M7" s="33">
        <v>120</v>
      </c>
    </row>
    <row r="8" spans="1:13" x14ac:dyDescent="0.15">
      <c r="A8" s="31" t="s">
        <v>47</v>
      </c>
      <c r="B8" s="29">
        <f>SUM(B6:B7)</f>
        <v>99.7</v>
      </c>
      <c r="C8" s="29">
        <f t="shared" ref="C8:M8" si="1">SUM(C6:C7)</f>
        <v>99.7</v>
      </c>
      <c r="D8" s="29">
        <f t="shared" si="1"/>
        <v>195.5</v>
      </c>
      <c r="E8" s="29">
        <f t="shared" si="1"/>
        <v>175.5</v>
      </c>
      <c r="F8" s="29">
        <f t="shared" si="1"/>
        <v>155.5</v>
      </c>
      <c r="G8" s="29">
        <f t="shared" si="1"/>
        <v>120.5</v>
      </c>
      <c r="H8" s="29">
        <f t="shared" si="1"/>
        <v>245.5</v>
      </c>
      <c r="I8" s="29">
        <f t="shared" si="1"/>
        <v>192.5</v>
      </c>
      <c r="J8" s="29">
        <f t="shared" si="1"/>
        <v>295.5</v>
      </c>
      <c r="K8" s="29">
        <f t="shared" si="1"/>
        <v>415.5</v>
      </c>
      <c r="L8" s="29">
        <f t="shared" si="1"/>
        <v>775.5</v>
      </c>
      <c r="M8" s="29">
        <f t="shared" si="1"/>
        <v>215.5</v>
      </c>
    </row>
    <row r="9" spans="1:13" x14ac:dyDescent="0.15">
      <c r="A9" s="31"/>
      <c r="B9" s="29"/>
      <c r="C9" s="29"/>
      <c r="D9" s="29"/>
      <c r="E9" s="29"/>
      <c r="F9" s="29"/>
      <c r="G9" s="29"/>
      <c r="H9" s="29"/>
      <c r="I9" s="29"/>
      <c r="J9" s="29"/>
      <c r="K9" s="29"/>
      <c r="L9" s="29"/>
      <c r="M9" s="29"/>
    </row>
    <row r="10" spans="1:13" x14ac:dyDescent="0.15">
      <c r="A10" s="34" t="s">
        <v>48</v>
      </c>
      <c r="B10" s="29"/>
      <c r="C10" s="29"/>
      <c r="D10" s="29"/>
      <c r="E10" s="29"/>
      <c r="F10" s="29"/>
      <c r="G10" s="29"/>
      <c r="H10" s="29"/>
      <c r="I10" s="29"/>
      <c r="J10" s="29"/>
      <c r="K10" s="29"/>
      <c r="L10" s="29"/>
      <c r="M10" s="29"/>
    </row>
    <row r="11" spans="1:13" x14ac:dyDescent="0.15">
      <c r="A11" s="34" t="s">
        <v>49</v>
      </c>
      <c r="B11" s="29">
        <v>5</v>
      </c>
      <c r="C11" s="29">
        <v>5</v>
      </c>
      <c r="D11" s="29">
        <v>5</v>
      </c>
      <c r="E11" s="29">
        <v>5</v>
      </c>
      <c r="F11" s="29">
        <v>5</v>
      </c>
      <c r="G11" s="29">
        <v>5</v>
      </c>
      <c r="H11" s="29">
        <v>5</v>
      </c>
      <c r="I11" s="29">
        <v>5</v>
      </c>
      <c r="J11" s="29">
        <v>5</v>
      </c>
      <c r="K11" s="29">
        <v>5</v>
      </c>
      <c r="L11" s="29">
        <v>5</v>
      </c>
      <c r="M11" s="29">
        <v>5</v>
      </c>
    </row>
    <row r="12" spans="1:13" x14ac:dyDescent="0.15">
      <c r="A12" s="34" t="s">
        <v>50</v>
      </c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</row>
    <row r="13" spans="1:13" x14ac:dyDescent="0.15">
      <c r="A13" s="34" t="s">
        <v>51</v>
      </c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</row>
    <row r="14" spans="1:13" x14ac:dyDescent="0.15">
      <c r="A14" s="34" t="s">
        <v>52</v>
      </c>
      <c r="B14" s="29"/>
      <c r="C14" s="29"/>
      <c r="D14" s="29"/>
      <c r="E14" s="29"/>
      <c r="F14" s="29"/>
      <c r="G14" s="29"/>
      <c r="H14" s="29"/>
      <c r="I14" s="29"/>
      <c r="J14" s="29"/>
      <c r="K14" s="29"/>
      <c r="L14" s="29"/>
      <c r="M14" s="29"/>
    </row>
    <row r="15" spans="1:13" x14ac:dyDescent="0.15">
      <c r="A15" s="35" t="s">
        <v>53</v>
      </c>
      <c r="B15" s="33"/>
      <c r="C15" s="33"/>
      <c r="D15" s="33"/>
      <c r="E15" s="33"/>
      <c r="F15" s="33"/>
      <c r="G15" s="33"/>
      <c r="H15" s="33"/>
      <c r="I15" s="33"/>
      <c r="J15" s="33"/>
      <c r="K15" s="33"/>
      <c r="L15" s="33"/>
      <c r="M15" s="33"/>
    </row>
    <row r="16" spans="1:13" x14ac:dyDescent="0.15">
      <c r="A16" s="34" t="s">
        <v>54</v>
      </c>
      <c r="B16" s="29">
        <f t="shared" ref="B16:M16" si="2">SUM(B11:B15)</f>
        <v>5</v>
      </c>
      <c r="C16" s="29">
        <f t="shared" si="2"/>
        <v>5</v>
      </c>
      <c r="D16" s="29">
        <f t="shared" si="2"/>
        <v>5</v>
      </c>
      <c r="E16" s="29">
        <f t="shared" si="2"/>
        <v>5</v>
      </c>
      <c r="F16" s="29">
        <f t="shared" si="2"/>
        <v>5</v>
      </c>
      <c r="G16" s="29">
        <f t="shared" si="2"/>
        <v>5</v>
      </c>
      <c r="H16" s="29">
        <f t="shared" si="2"/>
        <v>5</v>
      </c>
      <c r="I16" s="29">
        <f t="shared" si="2"/>
        <v>5</v>
      </c>
      <c r="J16" s="29">
        <f t="shared" si="2"/>
        <v>5</v>
      </c>
      <c r="K16" s="29">
        <f t="shared" si="2"/>
        <v>5</v>
      </c>
      <c r="L16" s="29">
        <f t="shared" si="2"/>
        <v>5</v>
      </c>
      <c r="M16" s="29">
        <f t="shared" si="2"/>
        <v>5</v>
      </c>
    </row>
    <row r="17" spans="1:13" x14ac:dyDescent="0.15">
      <c r="A17" s="31"/>
      <c r="B17" s="29"/>
      <c r="C17" s="29"/>
      <c r="D17" s="29"/>
      <c r="E17" s="29"/>
      <c r="F17" s="29"/>
      <c r="G17" s="29"/>
      <c r="H17" s="29"/>
      <c r="I17" s="29"/>
      <c r="J17" s="29"/>
      <c r="K17" s="29"/>
      <c r="L17" s="29"/>
      <c r="M17" s="29"/>
    </row>
    <row r="18" spans="1:13" x14ac:dyDescent="0.15">
      <c r="A18" s="34" t="s">
        <v>55</v>
      </c>
      <c r="B18" s="29"/>
      <c r="C18" s="29"/>
      <c r="D18" s="29"/>
      <c r="E18" s="29"/>
      <c r="F18" s="29"/>
      <c r="G18" s="29"/>
      <c r="H18" s="29"/>
      <c r="I18" s="29"/>
      <c r="J18" s="29"/>
      <c r="K18" s="29"/>
      <c r="L18" s="29"/>
      <c r="M18" s="29"/>
    </row>
    <row r="19" spans="1:13" x14ac:dyDescent="0.15">
      <c r="A19" s="34" t="s">
        <v>56</v>
      </c>
      <c r="B19" s="29"/>
      <c r="C19" s="29"/>
      <c r="D19" s="29"/>
      <c r="E19" s="29"/>
      <c r="F19" s="29"/>
      <c r="G19" s="29"/>
      <c r="H19" s="29"/>
      <c r="I19" s="29"/>
      <c r="J19" s="29"/>
      <c r="K19" s="29"/>
      <c r="L19" s="29"/>
      <c r="M19" s="29"/>
    </row>
    <row r="20" spans="1:13" x14ac:dyDescent="0.15">
      <c r="A20" s="34" t="s">
        <v>57</v>
      </c>
      <c r="B20" s="29"/>
      <c r="C20" s="29"/>
      <c r="D20" s="29"/>
      <c r="E20" s="29"/>
      <c r="F20" s="29"/>
      <c r="G20" s="29"/>
      <c r="H20" s="29"/>
      <c r="I20" s="29"/>
      <c r="J20" s="29"/>
      <c r="K20" s="29"/>
      <c r="L20" s="29"/>
      <c r="M20" s="29"/>
    </row>
    <row r="21" spans="1:13" x14ac:dyDescent="0.15">
      <c r="A21" s="34" t="s">
        <v>58</v>
      </c>
      <c r="B21" s="29"/>
      <c r="C21" s="29"/>
      <c r="D21" s="29"/>
      <c r="E21" s="29"/>
      <c r="F21" s="29"/>
      <c r="G21" s="29"/>
      <c r="H21" s="29"/>
      <c r="I21" s="29"/>
      <c r="J21" s="29"/>
      <c r="K21" s="29"/>
      <c r="L21" s="29"/>
      <c r="M21" s="29"/>
    </row>
    <row r="22" spans="1:13" x14ac:dyDescent="0.15">
      <c r="A22" s="34" t="s">
        <v>59</v>
      </c>
      <c r="B22" s="29"/>
      <c r="C22" s="29"/>
      <c r="D22" s="29"/>
      <c r="E22" s="29"/>
      <c r="F22" s="29"/>
      <c r="G22" s="29"/>
      <c r="H22" s="29"/>
      <c r="I22" s="29"/>
      <c r="J22" s="29"/>
      <c r="K22" s="29"/>
      <c r="L22" s="29"/>
      <c r="M22" s="29"/>
    </row>
    <row r="23" spans="1:13" x14ac:dyDescent="0.15">
      <c r="A23" s="34" t="s">
        <v>60</v>
      </c>
      <c r="B23" s="29">
        <v>15</v>
      </c>
      <c r="C23" s="29">
        <v>15</v>
      </c>
      <c r="D23" s="29">
        <v>15</v>
      </c>
      <c r="E23" s="29">
        <v>15</v>
      </c>
      <c r="F23" s="29">
        <v>15</v>
      </c>
      <c r="G23" s="29">
        <v>15</v>
      </c>
      <c r="H23" s="29">
        <v>15</v>
      </c>
      <c r="I23" s="29">
        <v>15</v>
      </c>
      <c r="J23" s="29">
        <v>15</v>
      </c>
      <c r="K23" s="29">
        <v>15</v>
      </c>
      <c r="L23" s="29">
        <v>15</v>
      </c>
      <c r="M23" s="29">
        <v>15</v>
      </c>
    </row>
    <row r="24" spans="1:13" x14ac:dyDescent="0.15">
      <c r="A24" s="34" t="s">
        <v>61</v>
      </c>
      <c r="B24" s="29"/>
      <c r="C24" s="29"/>
      <c r="D24" s="29"/>
      <c r="E24" s="29"/>
      <c r="F24" s="29"/>
      <c r="G24" s="29"/>
      <c r="H24" s="29"/>
      <c r="I24" s="29"/>
      <c r="J24" s="29"/>
      <c r="K24" s="29"/>
      <c r="L24" s="29"/>
      <c r="M24" s="29"/>
    </row>
    <row r="25" spans="1:13" x14ac:dyDescent="0.15">
      <c r="A25" s="34" t="s">
        <v>62</v>
      </c>
      <c r="B25" s="29"/>
      <c r="C25" s="29"/>
      <c r="D25" s="29"/>
      <c r="E25" s="29"/>
      <c r="F25" s="29"/>
      <c r="G25" s="29"/>
      <c r="H25" s="29"/>
      <c r="I25" s="29"/>
      <c r="J25" s="29"/>
      <c r="K25" s="29"/>
      <c r="L25" s="29"/>
      <c r="M25" s="29"/>
    </row>
    <row r="26" spans="1:13" x14ac:dyDescent="0.15">
      <c r="A26" s="34" t="s">
        <v>63</v>
      </c>
      <c r="B26" s="29"/>
      <c r="C26" s="29"/>
      <c r="D26" s="29"/>
      <c r="E26" s="29"/>
      <c r="F26" s="29"/>
      <c r="G26" s="29"/>
      <c r="H26" s="29"/>
      <c r="I26" s="29"/>
      <c r="J26" s="29"/>
      <c r="K26" s="29"/>
      <c r="L26" s="29"/>
      <c r="M26" s="29"/>
    </row>
    <row r="27" spans="1:13" x14ac:dyDescent="0.15">
      <c r="A27" s="34" t="s">
        <v>64</v>
      </c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</row>
    <row r="28" spans="1:13" x14ac:dyDescent="0.15">
      <c r="A28" s="34" t="s">
        <v>65</v>
      </c>
      <c r="B28" s="29">
        <v>8</v>
      </c>
      <c r="C28" s="29">
        <v>8</v>
      </c>
      <c r="D28" s="29">
        <v>8</v>
      </c>
      <c r="E28" s="29">
        <v>8</v>
      </c>
      <c r="F28" s="29">
        <v>8</v>
      </c>
      <c r="G28" s="29">
        <v>8</v>
      </c>
      <c r="H28" s="29">
        <v>8</v>
      </c>
      <c r="I28" s="29">
        <v>8</v>
      </c>
      <c r="J28" s="29">
        <v>8</v>
      </c>
      <c r="K28" s="29">
        <v>8</v>
      </c>
      <c r="L28" s="29">
        <v>8</v>
      </c>
      <c r="M28" s="29">
        <v>8</v>
      </c>
    </row>
    <row r="29" spans="1:13" x14ac:dyDescent="0.15">
      <c r="A29" s="34" t="s">
        <v>66</v>
      </c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</row>
    <row r="30" spans="1:13" x14ac:dyDescent="0.15">
      <c r="A30" s="34" t="s">
        <v>67</v>
      </c>
      <c r="B30" s="29"/>
      <c r="C30" s="29"/>
      <c r="D30" s="29"/>
      <c r="E30" s="29"/>
      <c r="F30" s="29"/>
      <c r="G30" s="29"/>
      <c r="H30" s="29"/>
      <c r="I30" s="29"/>
      <c r="J30" s="29"/>
      <c r="K30" s="29"/>
      <c r="L30" s="29"/>
      <c r="M30" s="29"/>
    </row>
    <row r="31" spans="1:13" x14ac:dyDescent="0.15">
      <c r="A31" s="34" t="s">
        <v>68</v>
      </c>
      <c r="B31" s="29"/>
      <c r="C31" s="29"/>
      <c r="D31" s="29"/>
      <c r="E31" s="29"/>
      <c r="F31" s="29"/>
      <c r="G31" s="29"/>
      <c r="H31" s="29"/>
      <c r="I31" s="29"/>
      <c r="J31" s="29"/>
      <c r="K31" s="29"/>
      <c r="L31" s="29"/>
      <c r="M31" s="29"/>
    </row>
    <row r="32" spans="1:13" x14ac:dyDescent="0.15">
      <c r="A32" s="34" t="s">
        <v>69</v>
      </c>
      <c r="B32" s="29"/>
      <c r="C32" s="29"/>
      <c r="D32" s="29"/>
      <c r="E32" s="29"/>
      <c r="F32" s="29"/>
      <c r="G32" s="29"/>
      <c r="H32" s="29"/>
      <c r="I32" s="29"/>
      <c r="J32" s="29"/>
      <c r="K32" s="29"/>
      <c r="L32" s="29"/>
      <c r="M32" s="29"/>
    </row>
    <row r="33" spans="1:13" x14ac:dyDescent="0.15">
      <c r="A33" s="34" t="s">
        <v>70</v>
      </c>
      <c r="B33" s="29">
        <v>180</v>
      </c>
      <c r="C33" s="29">
        <v>180</v>
      </c>
      <c r="D33" s="29">
        <v>180</v>
      </c>
      <c r="E33" s="29">
        <v>180</v>
      </c>
      <c r="F33" s="29">
        <v>180</v>
      </c>
      <c r="G33" s="29">
        <v>180</v>
      </c>
      <c r="H33" s="29">
        <v>180</v>
      </c>
      <c r="I33" s="29">
        <v>180</v>
      </c>
      <c r="J33" s="29">
        <v>180</v>
      </c>
      <c r="K33" s="29">
        <v>180</v>
      </c>
      <c r="L33" s="29">
        <v>180</v>
      </c>
      <c r="M33" s="29">
        <v>180</v>
      </c>
    </row>
    <row r="34" spans="1:13" x14ac:dyDescent="0.15">
      <c r="A34" s="34" t="s">
        <v>71</v>
      </c>
      <c r="B34" s="29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</row>
    <row r="35" spans="1:13" x14ac:dyDescent="0.15">
      <c r="A35" s="34" t="s">
        <v>72</v>
      </c>
      <c r="B35" s="29"/>
      <c r="C35" s="29"/>
      <c r="D35" s="29"/>
      <c r="E35" s="29"/>
      <c r="F35" s="29"/>
      <c r="G35" s="29"/>
      <c r="H35" s="29"/>
      <c r="I35" s="29"/>
      <c r="J35" s="29"/>
      <c r="K35" s="29"/>
      <c r="L35" s="29"/>
      <c r="M35" s="29"/>
    </row>
    <row r="36" spans="1:13" x14ac:dyDescent="0.15">
      <c r="A36" s="34" t="s">
        <v>73</v>
      </c>
      <c r="B36" s="29">
        <v>20</v>
      </c>
      <c r="C36" s="29">
        <v>20</v>
      </c>
      <c r="D36" s="29">
        <v>20</v>
      </c>
      <c r="E36" s="29">
        <v>20</v>
      </c>
      <c r="F36" s="29">
        <v>20</v>
      </c>
      <c r="G36" s="29">
        <v>20</v>
      </c>
      <c r="H36" s="29">
        <v>20</v>
      </c>
      <c r="I36" s="29">
        <v>20</v>
      </c>
      <c r="J36" s="29">
        <v>20</v>
      </c>
      <c r="K36" s="29">
        <v>20</v>
      </c>
      <c r="L36" s="29">
        <v>20</v>
      </c>
      <c r="M36" s="29">
        <v>20</v>
      </c>
    </row>
    <row r="37" spans="1:13" x14ac:dyDescent="0.15">
      <c r="A37" s="34" t="s">
        <v>74</v>
      </c>
      <c r="B37" s="29"/>
      <c r="C37" s="29"/>
      <c r="D37" s="29"/>
      <c r="E37" s="29"/>
      <c r="F37" s="29"/>
      <c r="G37" s="29"/>
      <c r="H37" s="29"/>
      <c r="I37" s="29"/>
      <c r="J37" s="29"/>
      <c r="K37" s="29"/>
      <c r="L37" s="29"/>
      <c r="M37" s="29"/>
    </row>
    <row r="38" spans="1:13" x14ac:dyDescent="0.15">
      <c r="A38" s="34" t="s">
        <v>75</v>
      </c>
      <c r="B38" s="29">
        <v>10</v>
      </c>
      <c r="C38" s="29">
        <v>10</v>
      </c>
      <c r="D38" s="29">
        <v>10</v>
      </c>
      <c r="E38" s="29">
        <v>10</v>
      </c>
      <c r="F38" s="29">
        <v>10</v>
      </c>
      <c r="G38" s="29">
        <v>10</v>
      </c>
      <c r="H38" s="29">
        <v>10</v>
      </c>
      <c r="I38" s="29">
        <v>10</v>
      </c>
      <c r="J38" s="29">
        <v>10</v>
      </c>
      <c r="K38" s="29">
        <v>10</v>
      </c>
      <c r="L38" s="29">
        <v>10</v>
      </c>
      <c r="M38" s="29">
        <v>10</v>
      </c>
    </row>
    <row r="39" spans="1:13" x14ac:dyDescent="0.15">
      <c r="A39" s="34" t="s">
        <v>76</v>
      </c>
      <c r="B39" s="29">
        <v>60</v>
      </c>
      <c r="C39" s="29">
        <v>60</v>
      </c>
      <c r="D39" s="29">
        <v>60</v>
      </c>
      <c r="E39" s="29">
        <v>60</v>
      </c>
      <c r="F39" s="29">
        <v>60</v>
      </c>
      <c r="G39" s="29">
        <v>60</v>
      </c>
      <c r="H39" s="29">
        <v>60</v>
      </c>
      <c r="I39" s="29">
        <v>60</v>
      </c>
      <c r="J39" s="29">
        <v>60</v>
      </c>
      <c r="K39" s="29">
        <v>60</v>
      </c>
      <c r="L39" s="29">
        <v>60</v>
      </c>
      <c r="M39" s="29">
        <v>60</v>
      </c>
    </row>
    <row r="40" spans="1:13" x14ac:dyDescent="0.15">
      <c r="A40" s="34" t="s">
        <v>77</v>
      </c>
      <c r="B40" s="29"/>
      <c r="C40" s="29"/>
      <c r="D40" s="29"/>
      <c r="E40" s="29"/>
      <c r="F40" s="29"/>
      <c r="G40" s="29"/>
      <c r="H40" s="29"/>
      <c r="I40" s="29"/>
      <c r="J40" s="29"/>
      <c r="K40" s="29"/>
      <c r="L40" s="29"/>
      <c r="M40" s="29"/>
    </row>
    <row r="41" spans="1:13" x14ac:dyDescent="0.15">
      <c r="A41" s="34" t="s">
        <v>78</v>
      </c>
      <c r="B41" s="29"/>
      <c r="C41" s="29"/>
      <c r="D41" s="29"/>
      <c r="E41" s="29"/>
      <c r="F41" s="29"/>
      <c r="G41" s="29"/>
      <c r="H41" s="29"/>
      <c r="I41" s="29"/>
      <c r="J41" s="29"/>
      <c r="K41" s="29"/>
      <c r="L41" s="29"/>
      <c r="M41" s="29"/>
    </row>
    <row r="42" spans="1:13" x14ac:dyDescent="0.15">
      <c r="A42" s="34" t="s">
        <v>79</v>
      </c>
      <c r="B42" s="29"/>
      <c r="C42" s="29"/>
      <c r="D42" s="29"/>
      <c r="E42" s="29"/>
      <c r="F42" s="29"/>
      <c r="G42" s="29"/>
      <c r="H42" s="29"/>
      <c r="I42" s="29"/>
      <c r="J42" s="29"/>
      <c r="K42" s="29"/>
      <c r="L42" s="29"/>
      <c r="M42" s="29"/>
    </row>
    <row r="43" spans="1:13" x14ac:dyDescent="0.15">
      <c r="A43" s="35" t="s">
        <v>80</v>
      </c>
      <c r="B43" s="33"/>
      <c r="C43" s="33"/>
      <c r="D43" s="33"/>
      <c r="E43" s="33"/>
      <c r="F43" s="33"/>
      <c r="G43" s="33"/>
      <c r="H43" s="33"/>
      <c r="I43" s="33"/>
      <c r="J43" s="33"/>
      <c r="K43" s="33"/>
      <c r="L43" s="33"/>
      <c r="M43" s="33"/>
    </row>
    <row r="44" spans="1:13" x14ac:dyDescent="0.15">
      <c r="A44" s="34" t="s">
        <v>81</v>
      </c>
      <c r="B44" s="29">
        <f t="shared" ref="B44:M44" si="3">SUM(B19:B43)</f>
        <v>293</v>
      </c>
      <c r="C44" s="29">
        <f t="shared" si="3"/>
        <v>293</v>
      </c>
      <c r="D44" s="29">
        <f t="shared" si="3"/>
        <v>293</v>
      </c>
      <c r="E44" s="29">
        <f t="shared" si="3"/>
        <v>293</v>
      </c>
      <c r="F44" s="29">
        <f t="shared" si="3"/>
        <v>293</v>
      </c>
      <c r="G44" s="29">
        <f t="shared" si="3"/>
        <v>293</v>
      </c>
      <c r="H44" s="29">
        <f t="shared" si="3"/>
        <v>293</v>
      </c>
      <c r="I44" s="29">
        <f t="shared" si="3"/>
        <v>293</v>
      </c>
      <c r="J44" s="29">
        <f t="shared" si="3"/>
        <v>293</v>
      </c>
      <c r="K44" s="29">
        <f t="shared" si="3"/>
        <v>293</v>
      </c>
      <c r="L44" s="29">
        <f t="shared" si="3"/>
        <v>293</v>
      </c>
      <c r="M44" s="29">
        <f t="shared" si="3"/>
        <v>293</v>
      </c>
    </row>
    <row r="45" spans="1:13" x14ac:dyDescent="0.15">
      <c r="A45" s="31"/>
      <c r="B45" s="29"/>
      <c r="C45" s="29"/>
      <c r="D45" s="29"/>
      <c r="E45" s="29"/>
      <c r="F45" s="29"/>
      <c r="G45" s="29"/>
      <c r="H45" s="29"/>
      <c r="I45" s="29"/>
      <c r="J45" s="29"/>
      <c r="K45" s="29"/>
      <c r="L45" s="29"/>
      <c r="M45" s="29"/>
    </row>
    <row r="46" spans="1:13" x14ac:dyDescent="0.15">
      <c r="A46" s="34" t="s">
        <v>82</v>
      </c>
      <c r="B46" s="29"/>
      <c r="C46" s="29"/>
      <c r="D46" s="29"/>
      <c r="E46" s="29"/>
      <c r="F46" s="29"/>
      <c r="G46" s="29"/>
      <c r="H46" s="29"/>
      <c r="I46" s="29"/>
      <c r="J46" s="29"/>
      <c r="K46" s="29"/>
      <c r="L46" s="29"/>
      <c r="M46" s="29"/>
    </row>
    <row r="47" spans="1:13" x14ac:dyDescent="0.15">
      <c r="A47" s="34" t="s">
        <v>83</v>
      </c>
      <c r="B47" s="29"/>
      <c r="C47" s="29"/>
      <c r="D47" s="29"/>
      <c r="E47" s="29"/>
      <c r="F47" s="29"/>
      <c r="G47" s="29"/>
      <c r="H47" s="29"/>
      <c r="I47" s="29"/>
      <c r="J47" s="29"/>
      <c r="K47" s="29"/>
      <c r="L47" s="29"/>
      <c r="M47" s="29"/>
    </row>
    <row r="48" spans="1:13" x14ac:dyDescent="0.15">
      <c r="A48" s="34" t="s">
        <v>84</v>
      </c>
      <c r="B48" s="29"/>
      <c r="C48" s="29"/>
      <c r="D48" s="29"/>
      <c r="E48" s="29"/>
      <c r="F48" s="29"/>
      <c r="G48" s="29"/>
      <c r="H48" s="29"/>
      <c r="I48" s="29"/>
      <c r="J48" s="29"/>
      <c r="K48" s="29"/>
      <c r="L48" s="29"/>
      <c r="M48" s="29"/>
    </row>
    <row r="49" spans="1:13" x14ac:dyDescent="0.15">
      <c r="A49" s="34" t="s">
        <v>85</v>
      </c>
      <c r="B49" s="29"/>
      <c r="C49" s="29"/>
      <c r="D49" s="29"/>
      <c r="E49" s="29"/>
      <c r="F49" s="29"/>
      <c r="G49" s="29"/>
      <c r="H49" s="29"/>
      <c r="I49" s="29"/>
      <c r="J49" s="29"/>
      <c r="K49" s="29"/>
      <c r="L49" s="29"/>
      <c r="M49" s="29"/>
    </row>
    <row r="50" spans="1:13" x14ac:dyDescent="0.15">
      <c r="A50" s="34" t="s">
        <v>86</v>
      </c>
      <c r="B50" s="29"/>
      <c r="C50" s="29"/>
      <c r="D50" s="29"/>
      <c r="E50" s="29"/>
      <c r="F50" s="29"/>
      <c r="G50" s="29"/>
      <c r="H50" s="29"/>
      <c r="I50" s="29"/>
      <c r="J50" s="29"/>
      <c r="K50" s="29"/>
      <c r="L50" s="29"/>
      <c r="M50" s="29"/>
    </row>
    <row r="51" spans="1:13" x14ac:dyDescent="0.15">
      <c r="A51" s="34" t="s">
        <v>87</v>
      </c>
      <c r="B51" s="29"/>
      <c r="C51" s="29"/>
      <c r="D51" s="29"/>
      <c r="E51" s="29"/>
      <c r="F51" s="29"/>
      <c r="G51" s="29"/>
      <c r="H51" s="29"/>
      <c r="I51" s="29"/>
      <c r="J51" s="29"/>
      <c r="K51" s="29"/>
      <c r="L51" s="29"/>
      <c r="M51" s="29"/>
    </row>
    <row r="52" spans="1:13" x14ac:dyDescent="0.15">
      <c r="A52" s="34" t="s">
        <v>88</v>
      </c>
      <c r="B52" s="29"/>
      <c r="C52" s="29"/>
      <c r="D52" s="29"/>
      <c r="E52" s="29"/>
      <c r="F52" s="29"/>
      <c r="G52" s="29"/>
      <c r="H52" s="29"/>
      <c r="I52" s="29"/>
      <c r="J52" s="29"/>
      <c r="K52" s="29"/>
      <c r="L52" s="29"/>
      <c r="M52" s="29"/>
    </row>
    <row r="53" spans="1:13" x14ac:dyDescent="0.15">
      <c r="A53" s="34" t="s">
        <v>89</v>
      </c>
      <c r="B53" s="29"/>
      <c r="C53" s="29"/>
      <c r="D53" s="29"/>
      <c r="E53" s="29"/>
      <c r="F53" s="29"/>
      <c r="G53" s="29"/>
      <c r="H53" s="29"/>
      <c r="I53" s="29"/>
      <c r="J53" s="29"/>
      <c r="K53" s="29"/>
      <c r="L53" s="29"/>
      <c r="M53" s="29"/>
    </row>
    <row r="54" spans="1:13" x14ac:dyDescent="0.15">
      <c r="A54" s="34" t="s">
        <v>90</v>
      </c>
      <c r="B54" s="29"/>
      <c r="C54" s="29"/>
      <c r="D54" s="29"/>
      <c r="E54" s="29"/>
      <c r="F54" s="29"/>
      <c r="G54" s="29"/>
      <c r="H54" s="29"/>
      <c r="I54" s="29"/>
      <c r="J54" s="29"/>
      <c r="K54" s="29"/>
      <c r="L54" s="29"/>
      <c r="M54" s="29"/>
    </row>
    <row r="55" spans="1:13" x14ac:dyDescent="0.15">
      <c r="A55" s="34" t="s">
        <v>91</v>
      </c>
      <c r="B55" s="29"/>
      <c r="C55" s="29"/>
      <c r="D55" s="29"/>
      <c r="E55" s="29"/>
      <c r="F55" s="29"/>
      <c r="G55" s="29"/>
      <c r="H55" s="29"/>
      <c r="I55" s="29"/>
      <c r="J55" s="29"/>
      <c r="K55" s="29"/>
      <c r="L55" s="29"/>
      <c r="M55" s="29"/>
    </row>
    <row r="56" spans="1:13" x14ac:dyDescent="0.15">
      <c r="A56" s="34" t="s">
        <v>92</v>
      </c>
      <c r="B56" s="29"/>
      <c r="C56" s="29"/>
      <c r="D56" s="29"/>
      <c r="E56" s="29"/>
      <c r="F56" s="29"/>
      <c r="G56" s="29"/>
      <c r="H56" s="29"/>
      <c r="I56" s="29"/>
      <c r="J56" s="29"/>
      <c r="K56" s="29"/>
      <c r="L56" s="29"/>
      <c r="M56" s="29"/>
    </row>
    <row r="57" spans="1:13" x14ac:dyDescent="0.15">
      <c r="A57" s="34" t="s">
        <v>93</v>
      </c>
      <c r="B57" s="29"/>
      <c r="C57" s="29"/>
      <c r="D57" s="29"/>
      <c r="E57" s="29"/>
      <c r="F57" s="29"/>
      <c r="G57" s="29"/>
      <c r="H57" s="29"/>
      <c r="I57" s="29"/>
      <c r="J57" s="29"/>
      <c r="K57" s="29"/>
      <c r="L57" s="29"/>
      <c r="M57" s="29"/>
    </row>
    <row r="58" spans="1:13" x14ac:dyDescent="0.15">
      <c r="A58" s="34" t="s">
        <v>94</v>
      </c>
      <c r="B58" s="29"/>
      <c r="C58" s="29"/>
      <c r="D58" s="29"/>
      <c r="E58" s="29"/>
      <c r="F58" s="29"/>
      <c r="G58" s="29"/>
      <c r="H58" s="29"/>
      <c r="I58" s="29"/>
      <c r="J58" s="29"/>
      <c r="K58" s="29"/>
      <c r="L58" s="29"/>
      <c r="M58" s="29"/>
    </row>
    <row r="59" spans="1:13" x14ac:dyDescent="0.15">
      <c r="A59" s="34" t="s">
        <v>95</v>
      </c>
      <c r="B59" s="29"/>
      <c r="C59" s="29"/>
      <c r="D59" s="29"/>
      <c r="E59" s="29"/>
      <c r="F59" s="29"/>
      <c r="G59" s="29"/>
      <c r="H59" s="29"/>
      <c r="I59" s="29"/>
      <c r="J59" s="29"/>
      <c r="K59" s="29"/>
      <c r="L59" s="29"/>
      <c r="M59" s="29"/>
    </row>
    <row r="60" spans="1:13" x14ac:dyDescent="0.15">
      <c r="A60" s="35" t="s">
        <v>96</v>
      </c>
      <c r="B60" s="33"/>
      <c r="C60" s="33"/>
      <c r="D60" s="33"/>
      <c r="E60" s="33"/>
      <c r="F60" s="33"/>
      <c r="G60" s="33"/>
      <c r="H60" s="33"/>
      <c r="I60" s="33"/>
      <c r="J60" s="33"/>
      <c r="K60" s="33"/>
      <c r="L60" s="33"/>
      <c r="M60" s="33"/>
    </row>
    <row r="61" spans="1:13" x14ac:dyDescent="0.15">
      <c r="A61" s="34" t="s">
        <v>97</v>
      </c>
      <c r="B61" s="29">
        <f t="shared" ref="B61:M61" si="4">SUM(B47:B60)</f>
        <v>0</v>
      </c>
      <c r="C61" s="29">
        <f t="shared" si="4"/>
        <v>0</v>
      </c>
      <c r="D61" s="29">
        <f t="shared" si="4"/>
        <v>0</v>
      </c>
      <c r="E61" s="29">
        <f t="shared" si="4"/>
        <v>0</v>
      </c>
      <c r="F61" s="29">
        <f t="shared" si="4"/>
        <v>0</v>
      </c>
      <c r="G61" s="29">
        <f t="shared" si="4"/>
        <v>0</v>
      </c>
      <c r="H61" s="29">
        <f t="shared" si="4"/>
        <v>0</v>
      </c>
      <c r="I61" s="29">
        <f t="shared" si="4"/>
        <v>0</v>
      </c>
      <c r="J61" s="29">
        <f t="shared" si="4"/>
        <v>0</v>
      </c>
      <c r="K61" s="29">
        <f t="shared" si="4"/>
        <v>0</v>
      </c>
      <c r="L61" s="29">
        <f t="shared" si="4"/>
        <v>0</v>
      </c>
      <c r="M61" s="29">
        <f t="shared" si="4"/>
        <v>0</v>
      </c>
    </row>
    <row r="62" spans="1:13" x14ac:dyDescent="0.15">
      <c r="A62" s="31"/>
      <c r="B62" s="29"/>
      <c r="C62" s="29"/>
      <c r="D62" s="29"/>
      <c r="E62" s="29"/>
      <c r="F62" s="29"/>
      <c r="G62" s="29"/>
      <c r="H62" s="29"/>
      <c r="I62" s="29"/>
      <c r="J62" s="29"/>
      <c r="K62" s="29"/>
      <c r="L62" s="29"/>
      <c r="M62" s="29"/>
    </row>
    <row r="63" spans="1:13" x14ac:dyDescent="0.15">
      <c r="A63" s="34" t="s">
        <v>98</v>
      </c>
      <c r="B63" s="29"/>
      <c r="C63" s="29"/>
      <c r="D63" s="29"/>
      <c r="E63" s="29"/>
      <c r="F63" s="29"/>
      <c r="G63" s="29"/>
      <c r="H63" s="29"/>
      <c r="I63" s="29"/>
      <c r="J63" s="29"/>
      <c r="K63" s="29"/>
      <c r="L63" s="29"/>
      <c r="M63" s="29"/>
    </row>
    <row r="64" spans="1:13" x14ac:dyDescent="0.15">
      <c r="A64" s="34" t="s">
        <v>99</v>
      </c>
      <c r="B64" s="29"/>
      <c r="C64" s="29"/>
      <c r="D64" s="29"/>
      <c r="E64" s="29"/>
      <c r="F64" s="29"/>
      <c r="G64" s="29"/>
      <c r="H64" s="29"/>
      <c r="I64" s="29"/>
      <c r="J64" s="29"/>
      <c r="K64" s="29"/>
      <c r="L64" s="29"/>
      <c r="M64" s="29"/>
    </row>
    <row r="65" spans="1:13" x14ac:dyDescent="0.15">
      <c r="A65" s="34" t="s">
        <v>100</v>
      </c>
      <c r="B65" s="29"/>
      <c r="C65" s="29"/>
      <c r="D65" s="29"/>
      <c r="E65" s="29"/>
      <c r="F65" s="29"/>
      <c r="G65" s="29"/>
      <c r="H65" s="29"/>
      <c r="I65" s="29"/>
      <c r="J65" s="29"/>
      <c r="K65" s="29"/>
      <c r="L65" s="29"/>
      <c r="M65" s="29"/>
    </row>
    <row r="66" spans="1:13" x14ac:dyDescent="0.15">
      <c r="A66" s="34" t="s">
        <v>101</v>
      </c>
      <c r="B66" s="29"/>
      <c r="C66" s="29"/>
      <c r="D66" s="29"/>
      <c r="E66" s="29"/>
      <c r="F66" s="29"/>
      <c r="G66" s="29"/>
      <c r="H66" s="29"/>
      <c r="I66" s="29"/>
      <c r="J66" s="29"/>
      <c r="K66" s="29"/>
      <c r="L66" s="29"/>
      <c r="M66" s="29"/>
    </row>
    <row r="67" spans="1:13" x14ac:dyDescent="0.15">
      <c r="A67" s="34" t="s">
        <v>102</v>
      </c>
      <c r="B67" s="29"/>
      <c r="C67" s="29"/>
      <c r="D67" s="29"/>
      <c r="E67" s="29"/>
      <c r="F67" s="29"/>
      <c r="G67" s="29"/>
      <c r="H67" s="29"/>
      <c r="I67" s="29"/>
      <c r="J67" s="29"/>
      <c r="K67" s="29"/>
      <c r="L67" s="29"/>
      <c r="M67" s="29"/>
    </row>
    <row r="68" spans="1:13" x14ac:dyDescent="0.15">
      <c r="A68" s="34" t="s">
        <v>103</v>
      </c>
      <c r="B68" s="29"/>
      <c r="C68" s="29"/>
      <c r="D68" s="29"/>
      <c r="E68" s="29"/>
      <c r="F68" s="29"/>
      <c r="G68" s="29"/>
      <c r="H68" s="29"/>
      <c r="I68" s="29"/>
      <c r="J68" s="29"/>
      <c r="K68" s="29"/>
      <c r="L68" s="29"/>
      <c r="M68" s="29"/>
    </row>
    <row r="69" spans="1:13" x14ac:dyDescent="0.15">
      <c r="A69" s="34" t="s">
        <v>104</v>
      </c>
      <c r="B69" s="29"/>
      <c r="C69" s="29"/>
      <c r="D69" s="29"/>
      <c r="E69" s="29"/>
      <c r="F69" s="29"/>
      <c r="G69" s="29"/>
      <c r="H69" s="29"/>
      <c r="I69" s="29"/>
      <c r="J69" s="29"/>
      <c r="K69" s="29"/>
      <c r="L69" s="29"/>
      <c r="M69" s="29"/>
    </row>
    <row r="70" spans="1:13" x14ac:dyDescent="0.15">
      <c r="A70" s="34" t="s">
        <v>105</v>
      </c>
      <c r="B70" s="29"/>
      <c r="C70" s="29"/>
      <c r="D70" s="29"/>
      <c r="E70" s="29"/>
      <c r="F70" s="29"/>
      <c r="G70" s="29"/>
      <c r="H70" s="29"/>
      <c r="I70" s="29"/>
      <c r="J70" s="29"/>
      <c r="K70" s="29"/>
      <c r="L70" s="29"/>
      <c r="M70" s="29"/>
    </row>
    <row r="71" spans="1:13" x14ac:dyDescent="0.15">
      <c r="A71" s="34" t="s">
        <v>106</v>
      </c>
      <c r="B71" s="29"/>
      <c r="C71" s="29"/>
      <c r="D71" s="29"/>
      <c r="E71" s="29"/>
      <c r="F71" s="29"/>
      <c r="G71" s="29"/>
      <c r="H71" s="29"/>
      <c r="I71" s="29"/>
      <c r="J71" s="29"/>
      <c r="K71" s="29"/>
      <c r="L71" s="29"/>
      <c r="M71" s="29"/>
    </row>
    <row r="72" spans="1:13" x14ac:dyDescent="0.15">
      <c r="A72" s="34" t="s">
        <v>107</v>
      </c>
      <c r="B72" s="29"/>
      <c r="C72" s="29"/>
      <c r="D72" s="29"/>
      <c r="E72" s="29"/>
      <c r="F72" s="29"/>
      <c r="G72" s="29"/>
      <c r="H72" s="29"/>
      <c r="I72" s="29"/>
      <c r="J72" s="29"/>
      <c r="K72" s="29"/>
      <c r="L72" s="29"/>
      <c r="M72" s="29"/>
    </row>
    <row r="73" spans="1:13" x14ac:dyDescent="0.15">
      <c r="A73" s="34" t="s">
        <v>108</v>
      </c>
      <c r="B73" s="29"/>
      <c r="C73" s="29"/>
      <c r="D73" s="29"/>
      <c r="E73" s="29"/>
      <c r="F73" s="29"/>
      <c r="G73" s="29"/>
      <c r="H73" s="29"/>
      <c r="I73" s="29"/>
      <c r="J73" s="29"/>
      <c r="K73" s="29"/>
      <c r="L73" s="29"/>
      <c r="M73" s="29"/>
    </row>
    <row r="74" spans="1:13" x14ac:dyDescent="0.15">
      <c r="A74" s="34" t="s">
        <v>109</v>
      </c>
      <c r="B74" s="29"/>
      <c r="C74" s="29"/>
      <c r="D74" s="29"/>
      <c r="E74" s="29"/>
      <c r="F74" s="29"/>
      <c r="G74" s="29"/>
      <c r="H74" s="29"/>
      <c r="I74" s="29"/>
      <c r="J74" s="29"/>
      <c r="K74" s="29"/>
      <c r="L74" s="29"/>
      <c r="M74" s="29"/>
    </row>
    <row r="75" spans="1:13" x14ac:dyDescent="0.15">
      <c r="A75" s="34" t="s">
        <v>110</v>
      </c>
      <c r="B75" s="29"/>
      <c r="C75" s="29"/>
      <c r="D75" s="29"/>
      <c r="E75" s="29"/>
      <c r="F75" s="29"/>
      <c r="G75" s="29"/>
      <c r="H75" s="29"/>
      <c r="I75" s="29"/>
      <c r="J75" s="29"/>
      <c r="K75" s="29"/>
      <c r="L75" s="29"/>
      <c r="M75" s="29"/>
    </row>
    <row r="76" spans="1:13" x14ac:dyDescent="0.15">
      <c r="A76" s="34" t="s">
        <v>111</v>
      </c>
      <c r="B76" s="29"/>
      <c r="C76" s="29"/>
      <c r="D76" s="29"/>
      <c r="E76" s="29"/>
      <c r="F76" s="29"/>
      <c r="G76" s="29"/>
      <c r="H76" s="29"/>
      <c r="I76" s="29"/>
      <c r="J76" s="29"/>
      <c r="K76" s="29"/>
      <c r="L76" s="29"/>
      <c r="M76" s="29"/>
    </row>
    <row r="77" spans="1:13" x14ac:dyDescent="0.15">
      <c r="A77" s="34" t="s">
        <v>112</v>
      </c>
      <c r="B77" s="29">
        <v>75</v>
      </c>
      <c r="C77" s="29"/>
      <c r="D77" s="29">
        <v>75</v>
      </c>
      <c r="E77" s="29"/>
      <c r="F77" s="29">
        <v>75</v>
      </c>
      <c r="G77" s="29"/>
      <c r="H77" s="29">
        <v>75</v>
      </c>
      <c r="I77" s="29"/>
      <c r="J77" s="29">
        <v>75</v>
      </c>
      <c r="K77" s="29"/>
      <c r="L77" s="29">
        <v>75</v>
      </c>
      <c r="M77" s="29">
        <v>125</v>
      </c>
    </row>
    <row r="78" spans="1:13" x14ac:dyDescent="0.15">
      <c r="A78" s="34" t="s">
        <v>113</v>
      </c>
      <c r="B78" s="29"/>
      <c r="C78" s="29"/>
      <c r="D78" s="29"/>
      <c r="E78" s="29"/>
      <c r="F78" s="29"/>
      <c r="G78" s="29"/>
      <c r="H78" s="29"/>
      <c r="I78" s="29"/>
      <c r="J78" s="29"/>
      <c r="K78" s="29"/>
      <c r="L78" s="29"/>
      <c r="M78" s="29"/>
    </row>
    <row r="79" spans="1:13" x14ac:dyDescent="0.15">
      <c r="A79" s="34" t="s">
        <v>114</v>
      </c>
      <c r="B79" s="29"/>
      <c r="C79" s="29"/>
      <c r="D79" s="29"/>
      <c r="E79" s="29"/>
      <c r="F79" s="29"/>
      <c r="G79" s="29"/>
      <c r="H79" s="29"/>
      <c r="I79" s="29"/>
      <c r="J79" s="29"/>
      <c r="K79" s="29"/>
      <c r="L79" s="29"/>
      <c r="M79" s="29"/>
    </row>
    <row r="80" spans="1:13" x14ac:dyDescent="0.15">
      <c r="A80" s="34" t="s">
        <v>115</v>
      </c>
      <c r="B80" s="29">
        <v>20</v>
      </c>
      <c r="C80" s="29">
        <v>20</v>
      </c>
      <c r="D80" s="29">
        <v>20</v>
      </c>
      <c r="E80" s="29">
        <v>20</v>
      </c>
      <c r="F80" s="29">
        <v>20</v>
      </c>
      <c r="G80" s="29">
        <v>20</v>
      </c>
      <c r="H80" s="29">
        <v>20</v>
      </c>
      <c r="I80" s="29">
        <v>20</v>
      </c>
      <c r="J80" s="29">
        <v>20</v>
      </c>
      <c r="K80" s="29">
        <v>20</v>
      </c>
      <c r="L80" s="29">
        <v>20</v>
      </c>
      <c r="M80" s="29">
        <v>20</v>
      </c>
    </row>
    <row r="81" spans="1:13" x14ac:dyDescent="0.15">
      <c r="A81" s="35" t="s">
        <v>0</v>
      </c>
      <c r="B81" s="33"/>
      <c r="C81" s="33"/>
      <c r="D81" s="33"/>
      <c r="E81" s="33"/>
      <c r="F81" s="33"/>
      <c r="G81" s="33"/>
      <c r="H81" s="33"/>
      <c r="I81" s="33"/>
      <c r="J81" s="33"/>
      <c r="K81" s="33"/>
      <c r="L81" s="33"/>
      <c r="M81" s="33"/>
    </row>
    <row r="82" spans="1:13" x14ac:dyDescent="0.15">
      <c r="A82" s="34" t="s">
        <v>1</v>
      </c>
      <c r="B82" s="29">
        <f t="shared" ref="B82:M82" si="5">SUM(B64:B81)</f>
        <v>95</v>
      </c>
      <c r="C82" s="29">
        <f t="shared" si="5"/>
        <v>20</v>
      </c>
      <c r="D82" s="29">
        <f t="shared" si="5"/>
        <v>95</v>
      </c>
      <c r="E82" s="29">
        <f t="shared" si="5"/>
        <v>20</v>
      </c>
      <c r="F82" s="29">
        <f t="shared" si="5"/>
        <v>95</v>
      </c>
      <c r="G82" s="29">
        <f t="shared" si="5"/>
        <v>20</v>
      </c>
      <c r="H82" s="29">
        <f t="shared" si="5"/>
        <v>95</v>
      </c>
      <c r="I82" s="29">
        <f t="shared" si="5"/>
        <v>20</v>
      </c>
      <c r="J82" s="29">
        <f t="shared" si="5"/>
        <v>95</v>
      </c>
      <c r="K82" s="29">
        <f t="shared" si="5"/>
        <v>20</v>
      </c>
      <c r="L82" s="29">
        <f t="shared" si="5"/>
        <v>95</v>
      </c>
      <c r="M82" s="29">
        <f t="shared" si="5"/>
        <v>145</v>
      </c>
    </row>
    <row r="83" spans="1:13" x14ac:dyDescent="0.15">
      <c r="A83" s="31"/>
      <c r="B83" s="29"/>
      <c r="C83" s="29"/>
      <c r="D83" s="29"/>
      <c r="E83" s="29"/>
      <c r="F83" s="29"/>
      <c r="G83" s="29"/>
      <c r="H83" s="29"/>
      <c r="I83" s="29"/>
      <c r="J83" s="29"/>
      <c r="K83" s="29"/>
      <c r="L83" s="29"/>
      <c r="M83" s="29"/>
    </row>
    <row r="84" spans="1:13" x14ac:dyDescent="0.15">
      <c r="A84" s="34" t="s">
        <v>2</v>
      </c>
      <c r="B84" s="29"/>
      <c r="C84" s="29"/>
      <c r="D84" s="29"/>
      <c r="E84" s="29"/>
      <c r="F84" s="29"/>
      <c r="G84" s="29"/>
      <c r="H84" s="29"/>
      <c r="I84" s="29"/>
      <c r="J84" s="29"/>
      <c r="K84" s="29"/>
      <c r="L84" s="29"/>
      <c r="M84" s="29"/>
    </row>
    <row r="85" spans="1:13" x14ac:dyDescent="0.15">
      <c r="A85" s="34" t="s">
        <v>3</v>
      </c>
      <c r="B85" s="29"/>
      <c r="C85" s="29"/>
      <c r="D85" s="29"/>
      <c r="E85" s="29"/>
      <c r="F85" s="29"/>
      <c r="G85" s="29"/>
      <c r="H85" s="29"/>
      <c r="I85" s="29"/>
      <c r="J85" s="29"/>
      <c r="K85" s="29"/>
      <c r="L85" s="29"/>
      <c r="M85" s="29"/>
    </row>
    <row r="86" spans="1:13" x14ac:dyDescent="0.15">
      <c r="A86" s="34" t="s">
        <v>4</v>
      </c>
      <c r="B86" s="29"/>
      <c r="C86" s="29"/>
      <c r="D86" s="29"/>
      <c r="E86" s="29"/>
      <c r="F86" s="29"/>
      <c r="G86" s="29"/>
      <c r="H86" s="29"/>
      <c r="I86" s="29"/>
      <c r="J86" s="29"/>
      <c r="K86" s="29"/>
      <c r="L86" s="29"/>
      <c r="M86" s="29"/>
    </row>
    <row r="87" spans="1:13" x14ac:dyDescent="0.15">
      <c r="A87" s="34" t="s">
        <v>5</v>
      </c>
      <c r="B87" s="29"/>
      <c r="C87" s="29"/>
      <c r="D87" s="29"/>
      <c r="E87" s="29"/>
      <c r="F87" s="29"/>
      <c r="G87" s="29"/>
      <c r="H87" s="29"/>
      <c r="I87" s="29"/>
      <c r="J87" s="29"/>
      <c r="K87" s="29"/>
      <c r="L87" s="29"/>
      <c r="M87" s="29"/>
    </row>
    <row r="88" spans="1:13" x14ac:dyDescent="0.15">
      <c r="A88" s="34" t="s">
        <v>6</v>
      </c>
      <c r="B88" s="29"/>
      <c r="C88" s="29"/>
      <c r="D88" s="29"/>
      <c r="E88" s="29"/>
      <c r="F88" s="29"/>
      <c r="G88" s="29"/>
      <c r="H88" s="29"/>
      <c r="I88" s="29"/>
      <c r="J88" s="29"/>
      <c r="K88" s="29"/>
      <c r="L88" s="29"/>
      <c r="M88" s="29"/>
    </row>
    <row r="89" spans="1:13" x14ac:dyDescent="0.15">
      <c r="A89" s="34" t="s">
        <v>7</v>
      </c>
      <c r="B89" s="29"/>
      <c r="C89" s="29"/>
      <c r="D89" s="29"/>
      <c r="E89" s="29"/>
      <c r="F89" s="29"/>
      <c r="G89" s="29"/>
      <c r="H89" s="29"/>
      <c r="I89" s="29"/>
      <c r="J89" s="29"/>
      <c r="K89" s="29"/>
      <c r="L89" s="29"/>
      <c r="M89" s="29"/>
    </row>
    <row r="90" spans="1:13" x14ac:dyDescent="0.15">
      <c r="A90" s="34" t="s">
        <v>8</v>
      </c>
      <c r="B90" s="29"/>
      <c r="C90" s="29"/>
      <c r="D90" s="29"/>
      <c r="E90" s="29"/>
      <c r="F90" s="29"/>
      <c r="G90" s="29"/>
      <c r="H90" s="29"/>
      <c r="I90" s="29"/>
      <c r="J90" s="29"/>
      <c r="K90" s="29"/>
      <c r="L90" s="29"/>
      <c r="M90" s="29"/>
    </row>
    <row r="91" spans="1:13" x14ac:dyDescent="0.15">
      <c r="A91" s="34" t="s">
        <v>9</v>
      </c>
      <c r="B91" s="29"/>
      <c r="C91" s="29"/>
      <c r="D91" s="29"/>
      <c r="E91" s="29"/>
      <c r="F91" s="29"/>
      <c r="G91" s="29"/>
      <c r="H91" s="29"/>
      <c r="I91" s="29"/>
      <c r="J91" s="29"/>
      <c r="K91" s="29"/>
      <c r="L91" s="29"/>
      <c r="M91" s="29"/>
    </row>
    <row r="92" spans="1:13" x14ac:dyDescent="0.15">
      <c r="A92" s="34" t="s">
        <v>10</v>
      </c>
      <c r="B92" s="29"/>
      <c r="C92" s="29"/>
      <c r="D92" s="29"/>
      <c r="E92" s="29"/>
      <c r="F92" s="29"/>
      <c r="G92" s="29"/>
      <c r="H92" s="29"/>
      <c r="I92" s="29"/>
      <c r="J92" s="29"/>
      <c r="K92" s="29"/>
      <c r="L92" s="29"/>
      <c r="M92" s="29"/>
    </row>
    <row r="93" spans="1:13" x14ac:dyDescent="0.15">
      <c r="A93" s="34" t="s">
        <v>11</v>
      </c>
      <c r="B93" s="29"/>
      <c r="C93" s="29"/>
      <c r="D93" s="29"/>
      <c r="E93" s="29"/>
      <c r="F93" s="29"/>
      <c r="G93" s="29"/>
      <c r="H93" s="29"/>
      <c r="I93" s="29"/>
      <c r="J93" s="29"/>
      <c r="K93" s="29"/>
      <c r="L93" s="29"/>
      <c r="M93" s="29"/>
    </row>
    <row r="94" spans="1:13" x14ac:dyDescent="0.15">
      <c r="A94" s="34" t="s">
        <v>12</v>
      </c>
      <c r="B94" s="29"/>
      <c r="C94" s="29"/>
      <c r="D94" s="29"/>
      <c r="E94" s="29"/>
      <c r="F94" s="29"/>
      <c r="G94" s="29"/>
      <c r="H94" s="29"/>
      <c r="I94" s="29"/>
      <c r="J94" s="29"/>
      <c r="K94" s="29"/>
      <c r="L94" s="29"/>
      <c r="M94" s="29"/>
    </row>
    <row r="95" spans="1:13" x14ac:dyDescent="0.15">
      <c r="A95" s="35" t="s">
        <v>13</v>
      </c>
      <c r="B95" s="33"/>
      <c r="C95" s="33"/>
      <c r="D95" s="33"/>
      <c r="E95" s="33"/>
      <c r="F95" s="33"/>
      <c r="G95" s="33"/>
      <c r="H95" s="33"/>
      <c r="I95" s="33"/>
      <c r="J95" s="33"/>
      <c r="K95" s="33"/>
      <c r="L95" s="33"/>
      <c r="M95" s="33"/>
    </row>
    <row r="96" spans="1:13" x14ac:dyDescent="0.15">
      <c r="A96" s="34" t="s">
        <v>14</v>
      </c>
      <c r="B96" s="29">
        <f>SUM(B85:B95)</f>
        <v>0</v>
      </c>
      <c r="C96" s="29">
        <f t="shared" ref="C96:M96" si="6">SUM(C85:C95)</f>
        <v>0</v>
      </c>
      <c r="D96" s="29">
        <f t="shared" si="6"/>
        <v>0</v>
      </c>
      <c r="E96" s="29">
        <f t="shared" si="6"/>
        <v>0</v>
      </c>
      <c r="F96" s="29">
        <f t="shared" si="6"/>
        <v>0</v>
      </c>
      <c r="G96" s="29">
        <f t="shared" si="6"/>
        <v>0</v>
      </c>
      <c r="H96" s="29">
        <f t="shared" si="6"/>
        <v>0</v>
      </c>
      <c r="I96" s="29">
        <f t="shared" si="6"/>
        <v>0</v>
      </c>
      <c r="J96" s="29">
        <f t="shared" si="6"/>
        <v>0</v>
      </c>
      <c r="K96" s="29">
        <f t="shared" si="6"/>
        <v>0</v>
      </c>
      <c r="L96" s="29">
        <f t="shared" si="6"/>
        <v>0</v>
      </c>
      <c r="M96" s="29">
        <f t="shared" si="6"/>
        <v>0</v>
      </c>
    </row>
    <row r="97" spans="1:13" x14ac:dyDescent="0.15">
      <c r="A97" s="31"/>
      <c r="B97" s="29"/>
      <c r="C97" s="29"/>
      <c r="D97" s="29"/>
      <c r="E97" s="29"/>
      <c r="F97" s="29"/>
      <c r="G97" s="29"/>
      <c r="H97" s="29"/>
      <c r="I97" s="29"/>
      <c r="J97" s="29"/>
      <c r="K97" s="29"/>
      <c r="L97" s="29"/>
      <c r="M97" s="29"/>
    </row>
    <row r="98" spans="1:13" x14ac:dyDescent="0.15">
      <c r="A98" s="36" t="s">
        <v>15</v>
      </c>
      <c r="B98" s="30">
        <f t="shared" ref="B98:M98" si="7">SUM(B8,B16,B44,B61,B82,B96)</f>
        <v>492.7</v>
      </c>
      <c r="C98" s="30">
        <f t="shared" si="7"/>
        <v>417.7</v>
      </c>
      <c r="D98" s="30">
        <f t="shared" si="7"/>
        <v>588.5</v>
      </c>
      <c r="E98" s="30">
        <f t="shared" si="7"/>
        <v>493.5</v>
      </c>
      <c r="F98" s="30">
        <f t="shared" si="7"/>
        <v>548.5</v>
      </c>
      <c r="G98" s="30">
        <f t="shared" si="7"/>
        <v>438.5</v>
      </c>
      <c r="H98" s="30">
        <f t="shared" si="7"/>
        <v>638.5</v>
      </c>
      <c r="I98" s="30">
        <f t="shared" si="7"/>
        <v>510.5</v>
      </c>
      <c r="J98" s="30">
        <f t="shared" si="7"/>
        <v>688.5</v>
      </c>
      <c r="K98" s="30">
        <f t="shared" si="7"/>
        <v>733.5</v>
      </c>
      <c r="L98" s="30">
        <f t="shared" si="7"/>
        <v>1168.5</v>
      </c>
      <c r="M98" s="30">
        <f t="shared" si="7"/>
        <v>658.5</v>
      </c>
    </row>
    <row r="99" spans="1:13" x14ac:dyDescent="0.15">
      <c r="A99" s="31"/>
      <c r="B99" s="29"/>
      <c r="C99" s="29"/>
      <c r="D99" s="29"/>
      <c r="E99" s="29"/>
      <c r="F99" s="29"/>
      <c r="G99" s="29"/>
      <c r="H99" s="29"/>
      <c r="I99" s="29"/>
      <c r="J99" s="29"/>
      <c r="K99" s="29"/>
      <c r="L99" s="29"/>
      <c r="M99" s="29"/>
    </row>
    <row r="100" spans="1:13" x14ac:dyDescent="0.15">
      <c r="A100" s="3" t="s">
        <v>16</v>
      </c>
      <c r="B100" s="30">
        <f t="shared" ref="B100:M100" si="8">B2-B98</f>
        <v>7507.3</v>
      </c>
      <c r="C100" s="30">
        <f t="shared" si="8"/>
        <v>7089.6</v>
      </c>
      <c r="D100" s="30">
        <f t="shared" si="8"/>
        <v>6501.1</v>
      </c>
      <c r="E100" s="30">
        <f t="shared" si="8"/>
        <v>6007.6</v>
      </c>
      <c r="F100" s="30">
        <f t="shared" si="8"/>
        <v>5459.1</v>
      </c>
      <c r="G100" s="30">
        <f t="shared" si="8"/>
        <v>5020.6000000000004</v>
      </c>
      <c r="H100" s="30">
        <f t="shared" si="8"/>
        <v>4382.1000000000004</v>
      </c>
      <c r="I100" s="30">
        <f t="shared" si="8"/>
        <v>3871.6000000000004</v>
      </c>
      <c r="J100" s="30">
        <f t="shared" si="8"/>
        <v>3183.1000000000004</v>
      </c>
      <c r="K100" s="30">
        <f t="shared" si="8"/>
        <v>2449.6000000000004</v>
      </c>
      <c r="L100" s="30">
        <f t="shared" si="8"/>
        <v>1281.1000000000004</v>
      </c>
      <c r="M100" s="30">
        <f t="shared" si="8"/>
        <v>622.60000000000036</v>
      </c>
    </row>
  </sheetData>
  <phoneticPr fontId="2" type="noConversion"/>
  <pageMargins left="0.75" right="0.75" top="1" bottom="1" header="0.5" footer="0.5"/>
  <pageSetup paperSize="0" orientation="portrait" horizontalDpi="4294967292" verticalDpi="4294967292"/>
  <headerFooter alignWithMargins="0">
    <oddHeader>&amp;R&amp;G</oddHeader>
    <oddFooter>&amp;R&amp;G</oddFooter>
  </headerFooter>
  <legacyDrawingHF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1"/>
  <sheetViews>
    <sheetView workbookViewId="0">
      <selection activeCell="B2" sqref="B2:E2"/>
    </sheetView>
  </sheetViews>
  <sheetFormatPr baseColWidth="10" defaultColWidth="8.83203125" defaultRowHeight="13" x14ac:dyDescent="0.15"/>
  <cols>
    <col min="1" max="1" width="19.33203125" style="1" customWidth="1"/>
    <col min="2" max="5" width="9.1640625" style="1" customWidth="1"/>
    <col min="6" max="6" width="27.1640625" style="1" customWidth="1"/>
    <col min="7" max="7" width="11.83203125" style="1" customWidth="1"/>
    <col min="8" max="8" width="9.1640625" style="1" customWidth="1"/>
    <col min="9" max="16384" width="8.83203125" style="1"/>
  </cols>
  <sheetData>
    <row r="1" spans="1:9" ht="24" thickTop="1" x14ac:dyDescent="0.25">
      <c r="A1" s="51" t="s">
        <v>116</v>
      </c>
      <c r="B1" s="52"/>
      <c r="C1" s="52"/>
      <c r="D1" s="52"/>
      <c r="E1" s="52"/>
      <c r="F1" s="52"/>
      <c r="G1" s="53"/>
    </row>
    <row r="2" spans="1:9" ht="16" x14ac:dyDescent="0.2">
      <c r="A2" s="17" t="s">
        <v>117</v>
      </c>
      <c r="B2" s="54"/>
      <c r="C2" s="54"/>
      <c r="D2" s="54"/>
      <c r="E2" s="54"/>
      <c r="F2" s="18" t="s">
        <v>137</v>
      </c>
      <c r="G2" s="7"/>
    </row>
    <row r="3" spans="1:9" s="19" customFormat="1" ht="16" x14ac:dyDescent="0.2">
      <c r="A3" s="17" t="s">
        <v>118</v>
      </c>
      <c r="B3" s="54"/>
      <c r="C3" s="54"/>
      <c r="D3" s="54"/>
      <c r="E3" s="54"/>
      <c r="F3" s="54"/>
      <c r="G3" s="20"/>
      <c r="H3" s="25"/>
    </row>
    <row r="4" spans="1:9" s="19" customFormat="1" ht="16" x14ac:dyDescent="0.2">
      <c r="A4" s="17" t="s">
        <v>119</v>
      </c>
      <c r="B4" s="54"/>
      <c r="C4" s="54"/>
      <c r="D4" s="54"/>
      <c r="E4" s="54"/>
      <c r="F4" s="54"/>
      <c r="G4" s="20"/>
      <c r="H4" s="25"/>
    </row>
    <row r="5" spans="1:9" s="19" customFormat="1" ht="3" customHeight="1" x14ac:dyDescent="0.2">
      <c r="A5" s="81"/>
      <c r="B5" s="82"/>
      <c r="C5" s="82"/>
      <c r="D5" s="82"/>
      <c r="E5" s="82"/>
      <c r="F5" s="82"/>
      <c r="G5" s="83"/>
      <c r="H5" s="25"/>
    </row>
    <row r="6" spans="1:9" s="19" customFormat="1" ht="26.25" customHeight="1" thickBot="1" x14ac:dyDescent="0.25">
      <c r="A6" s="47" t="s">
        <v>139</v>
      </c>
      <c r="B6" s="48"/>
      <c r="C6" s="48"/>
      <c r="D6" s="48"/>
      <c r="E6" s="48"/>
      <c r="F6" s="48"/>
      <c r="G6" s="21" t="s">
        <v>132</v>
      </c>
      <c r="H6" s="25"/>
    </row>
    <row r="7" spans="1:9" s="19" customFormat="1" ht="14" thickTop="1" x14ac:dyDescent="0.15">
      <c r="A7" s="67" t="s">
        <v>143</v>
      </c>
      <c r="B7" s="54"/>
      <c r="C7" s="54"/>
      <c r="D7" s="54"/>
      <c r="E7" s="54"/>
      <c r="F7" s="68"/>
      <c r="G7" s="22"/>
      <c r="H7" s="25"/>
    </row>
    <row r="8" spans="1:9" s="19" customFormat="1" x14ac:dyDescent="0.15">
      <c r="A8" s="58" t="s">
        <v>149</v>
      </c>
      <c r="B8" s="59"/>
      <c r="C8" s="59"/>
      <c r="D8" s="59"/>
      <c r="E8" s="59"/>
      <c r="F8" s="60"/>
      <c r="G8" s="23"/>
      <c r="H8" s="26"/>
      <c r="I8" s="27"/>
    </row>
    <row r="9" spans="1:9" s="19" customFormat="1" x14ac:dyDescent="0.15">
      <c r="A9" s="61" t="s">
        <v>142</v>
      </c>
      <c r="B9" s="62"/>
      <c r="C9" s="62"/>
      <c r="D9" s="62"/>
      <c r="E9" s="62"/>
      <c r="F9" s="63"/>
      <c r="G9" s="23"/>
      <c r="H9" s="26"/>
      <c r="I9" s="27"/>
    </row>
    <row r="10" spans="1:9" s="19" customFormat="1" x14ac:dyDescent="0.15">
      <c r="A10" s="55" t="s">
        <v>141</v>
      </c>
      <c r="B10" s="56"/>
      <c r="C10" s="56"/>
      <c r="D10" s="56"/>
      <c r="E10" s="56"/>
      <c r="F10" s="57"/>
      <c r="G10" s="23"/>
      <c r="H10" s="26"/>
      <c r="I10" s="27"/>
    </row>
    <row r="11" spans="1:9" s="19" customFormat="1" x14ac:dyDescent="0.15">
      <c r="A11" s="84" t="s">
        <v>140</v>
      </c>
      <c r="B11" s="84"/>
      <c r="C11" s="84"/>
      <c r="D11" s="84"/>
      <c r="E11" s="84"/>
      <c r="F11" s="68"/>
      <c r="G11" s="23"/>
      <c r="H11" s="26"/>
      <c r="I11" s="27"/>
    </row>
    <row r="12" spans="1:9" s="19" customFormat="1" ht="3" customHeight="1" x14ac:dyDescent="0.15">
      <c r="A12" s="85"/>
      <c r="B12" s="86"/>
      <c r="C12" s="86"/>
      <c r="D12" s="86"/>
      <c r="E12" s="86"/>
      <c r="F12" s="86"/>
      <c r="G12" s="87"/>
      <c r="H12" s="26"/>
      <c r="I12" s="27"/>
    </row>
    <row r="13" spans="1:9" s="19" customFormat="1" ht="26.25" customHeight="1" thickBot="1" x14ac:dyDescent="0.25">
      <c r="A13" s="47" t="s">
        <v>120</v>
      </c>
      <c r="B13" s="48"/>
      <c r="C13" s="48"/>
      <c r="D13" s="48"/>
      <c r="E13" s="48"/>
      <c r="F13" s="48"/>
      <c r="G13" s="49"/>
      <c r="H13" s="25"/>
      <c r="I13" s="27"/>
    </row>
    <row r="14" spans="1:9" s="19" customFormat="1" ht="14" thickTop="1" x14ac:dyDescent="0.15">
      <c r="A14" s="41"/>
      <c r="B14" s="42"/>
      <c r="C14" s="42"/>
      <c r="D14" s="42"/>
      <c r="E14" s="42"/>
      <c r="F14" s="42"/>
      <c r="G14" s="43"/>
      <c r="H14" s="25"/>
      <c r="I14" s="27"/>
    </row>
    <row r="15" spans="1:9" s="19" customFormat="1" x14ac:dyDescent="0.15">
      <c r="A15" s="41"/>
      <c r="B15" s="42"/>
      <c r="C15" s="42"/>
      <c r="D15" s="42"/>
      <c r="E15" s="42"/>
      <c r="F15" s="42"/>
      <c r="G15" s="43"/>
      <c r="H15" s="25"/>
      <c r="I15" s="27"/>
    </row>
    <row r="16" spans="1:9" s="19" customFormat="1" x14ac:dyDescent="0.15">
      <c r="A16" s="41"/>
      <c r="B16" s="42"/>
      <c r="C16" s="42"/>
      <c r="D16" s="42"/>
      <c r="E16" s="42"/>
      <c r="F16" s="42"/>
      <c r="G16" s="43"/>
      <c r="H16" s="26"/>
      <c r="I16" s="27"/>
    </row>
    <row r="17" spans="1:9" s="19" customFormat="1" x14ac:dyDescent="0.15">
      <c r="A17" s="41"/>
      <c r="B17" s="42"/>
      <c r="C17" s="42"/>
      <c r="D17" s="42"/>
      <c r="E17" s="42"/>
      <c r="F17" s="42"/>
      <c r="G17" s="43"/>
      <c r="H17" s="25"/>
    </row>
    <row r="18" spans="1:9" s="19" customFormat="1" x14ac:dyDescent="0.15">
      <c r="A18" s="41"/>
      <c r="B18" s="42"/>
      <c r="C18" s="42"/>
      <c r="D18" s="42"/>
      <c r="E18" s="42"/>
      <c r="F18" s="42"/>
      <c r="G18" s="43"/>
      <c r="H18" s="25"/>
    </row>
    <row r="19" spans="1:9" s="19" customFormat="1" x14ac:dyDescent="0.15">
      <c r="A19" s="41"/>
      <c r="B19" s="42"/>
      <c r="C19" s="42"/>
      <c r="D19" s="42"/>
      <c r="E19" s="42"/>
      <c r="F19" s="42"/>
      <c r="G19" s="43"/>
      <c r="H19" s="25"/>
      <c r="I19" s="27"/>
    </row>
    <row r="20" spans="1:9" s="19" customFormat="1" ht="3" customHeight="1" x14ac:dyDescent="0.15">
      <c r="A20" s="85"/>
      <c r="B20" s="86"/>
      <c r="C20" s="86"/>
      <c r="D20" s="86"/>
      <c r="E20" s="86"/>
      <c r="F20" s="86"/>
      <c r="G20" s="87"/>
      <c r="H20" s="26"/>
      <c r="I20" s="27"/>
    </row>
    <row r="21" spans="1:9" s="19" customFormat="1" ht="26.25" customHeight="1" thickBot="1" x14ac:dyDescent="0.25">
      <c r="A21" s="47" t="s">
        <v>121</v>
      </c>
      <c r="B21" s="48"/>
      <c r="C21" s="48"/>
      <c r="D21" s="48"/>
      <c r="E21" s="48"/>
      <c r="F21" s="48"/>
      <c r="G21" s="21" t="s">
        <v>125</v>
      </c>
      <c r="H21" s="26"/>
      <c r="I21" s="27"/>
    </row>
    <row r="22" spans="1:9" s="19" customFormat="1" ht="14" thickTop="1" x14ac:dyDescent="0.15">
      <c r="A22" s="41"/>
      <c r="B22" s="42"/>
      <c r="C22" s="42"/>
      <c r="D22" s="42"/>
      <c r="E22" s="42"/>
      <c r="F22" s="50"/>
      <c r="G22" s="22"/>
      <c r="H22" s="25"/>
      <c r="I22" s="27"/>
    </row>
    <row r="23" spans="1:9" s="19" customFormat="1" x14ac:dyDescent="0.15">
      <c r="A23" s="41"/>
      <c r="B23" s="42"/>
      <c r="C23" s="42"/>
      <c r="D23" s="42"/>
      <c r="E23" s="42"/>
      <c r="F23" s="50"/>
      <c r="G23" s="23"/>
      <c r="H23" s="25"/>
      <c r="I23" s="27"/>
    </row>
    <row r="24" spans="1:9" s="19" customFormat="1" x14ac:dyDescent="0.15">
      <c r="A24" s="41"/>
      <c r="B24" s="42"/>
      <c r="C24" s="42"/>
      <c r="D24" s="42"/>
      <c r="E24" s="42"/>
      <c r="F24" s="50"/>
      <c r="G24" s="23"/>
      <c r="H24" s="25"/>
      <c r="I24" s="27"/>
    </row>
    <row r="25" spans="1:9" s="19" customFormat="1" x14ac:dyDescent="0.15">
      <c r="A25" s="41"/>
      <c r="B25" s="42"/>
      <c r="C25" s="42"/>
      <c r="D25" s="42"/>
      <c r="E25" s="42"/>
      <c r="F25" s="50"/>
      <c r="G25" s="23"/>
      <c r="H25" s="25"/>
      <c r="I25" s="27"/>
    </row>
    <row r="26" spans="1:9" s="19" customFormat="1" x14ac:dyDescent="0.15">
      <c r="A26" s="41"/>
      <c r="B26" s="42"/>
      <c r="C26" s="42"/>
      <c r="D26" s="42"/>
      <c r="E26" s="42"/>
      <c r="F26" s="50"/>
      <c r="G26" s="24"/>
      <c r="H26" s="25"/>
      <c r="I26" s="27"/>
    </row>
    <row r="27" spans="1:9" s="19" customFormat="1" ht="3" customHeight="1" x14ac:dyDescent="0.15">
      <c r="A27" s="85"/>
      <c r="B27" s="86"/>
      <c r="C27" s="86"/>
      <c r="D27" s="86"/>
      <c r="E27" s="86"/>
      <c r="F27" s="86"/>
      <c r="G27" s="87"/>
      <c r="H27" s="25"/>
      <c r="I27" s="27"/>
    </row>
    <row r="28" spans="1:9" s="19" customFormat="1" ht="26.25" customHeight="1" thickBot="1" x14ac:dyDescent="0.25">
      <c r="A28" s="47" t="s">
        <v>122</v>
      </c>
      <c r="B28" s="48"/>
      <c r="C28" s="48"/>
      <c r="D28" s="48"/>
      <c r="E28" s="48"/>
      <c r="F28" s="48"/>
      <c r="G28" s="21" t="s">
        <v>126</v>
      </c>
      <c r="H28" s="25"/>
      <c r="I28" s="27"/>
    </row>
    <row r="29" spans="1:9" s="19" customFormat="1" ht="14" thickTop="1" x14ac:dyDescent="0.15">
      <c r="A29" s="41"/>
      <c r="B29" s="42"/>
      <c r="C29" s="42"/>
      <c r="D29" s="42"/>
      <c r="E29" s="42"/>
      <c r="F29" s="50"/>
      <c r="G29" s="22"/>
      <c r="H29" s="25"/>
      <c r="I29" s="27"/>
    </row>
    <row r="30" spans="1:9" s="19" customFormat="1" x14ac:dyDescent="0.15">
      <c r="A30" s="41"/>
      <c r="B30" s="42"/>
      <c r="C30" s="42"/>
      <c r="D30" s="42"/>
      <c r="E30" s="42"/>
      <c r="F30" s="50"/>
      <c r="G30" s="23"/>
      <c r="H30" s="25"/>
      <c r="I30" s="27"/>
    </row>
    <row r="31" spans="1:9" s="19" customFormat="1" x14ac:dyDescent="0.15">
      <c r="A31" s="41"/>
      <c r="B31" s="42"/>
      <c r="C31" s="42"/>
      <c r="D31" s="42"/>
      <c r="E31" s="42"/>
      <c r="F31" s="50"/>
      <c r="G31" s="23"/>
      <c r="H31" s="25"/>
      <c r="I31" s="27"/>
    </row>
    <row r="32" spans="1:9" s="19" customFormat="1" x14ac:dyDescent="0.15">
      <c r="A32" s="41"/>
      <c r="B32" s="42"/>
      <c r="C32" s="42"/>
      <c r="D32" s="42"/>
      <c r="E32" s="42"/>
      <c r="F32" s="50"/>
      <c r="G32" s="23"/>
      <c r="H32" s="25"/>
      <c r="I32" s="27"/>
    </row>
    <row r="33" spans="1:9" s="19" customFormat="1" x14ac:dyDescent="0.15">
      <c r="A33" s="41"/>
      <c r="B33" s="42"/>
      <c r="C33" s="42"/>
      <c r="D33" s="42"/>
      <c r="E33" s="42"/>
      <c r="F33" s="50"/>
      <c r="G33" s="23"/>
      <c r="H33" s="25"/>
      <c r="I33" s="27"/>
    </row>
    <row r="34" spans="1:9" s="19" customFormat="1" ht="3" customHeight="1" x14ac:dyDescent="0.15">
      <c r="A34" s="85"/>
      <c r="B34" s="86"/>
      <c r="C34" s="86"/>
      <c r="D34" s="86"/>
      <c r="E34" s="86"/>
      <c r="F34" s="86"/>
      <c r="G34" s="87"/>
      <c r="H34" s="26"/>
      <c r="I34" s="27"/>
    </row>
    <row r="35" spans="1:9" s="19" customFormat="1" ht="26.25" customHeight="1" thickBot="1" x14ac:dyDescent="0.25">
      <c r="A35" s="47" t="s">
        <v>123</v>
      </c>
      <c r="B35" s="48"/>
      <c r="C35" s="48"/>
      <c r="D35" s="48"/>
      <c r="E35" s="48"/>
      <c r="F35" s="48"/>
      <c r="G35" s="49"/>
      <c r="H35" s="26"/>
      <c r="I35" s="27"/>
    </row>
    <row r="36" spans="1:9" s="19" customFormat="1" ht="14" thickTop="1" x14ac:dyDescent="0.15">
      <c r="A36" s="41"/>
      <c r="B36" s="42"/>
      <c r="C36" s="42"/>
      <c r="D36" s="42"/>
      <c r="E36" s="42"/>
      <c r="F36" s="42"/>
      <c r="G36" s="43"/>
      <c r="H36" s="25"/>
      <c r="I36" s="27"/>
    </row>
    <row r="37" spans="1:9" s="19" customFormat="1" x14ac:dyDescent="0.15">
      <c r="A37" s="41"/>
      <c r="B37" s="42"/>
      <c r="C37" s="42"/>
      <c r="D37" s="42"/>
      <c r="E37" s="42"/>
      <c r="F37" s="42"/>
      <c r="G37" s="43"/>
      <c r="H37" s="25"/>
    </row>
    <row r="38" spans="1:9" s="19" customFormat="1" x14ac:dyDescent="0.15">
      <c r="A38" s="41"/>
      <c r="B38" s="42"/>
      <c r="C38" s="42"/>
      <c r="D38" s="42"/>
      <c r="E38" s="42"/>
      <c r="F38" s="42"/>
      <c r="G38" s="43"/>
      <c r="H38" s="25"/>
      <c r="I38" s="27"/>
    </row>
    <row r="39" spans="1:9" s="19" customFormat="1" x14ac:dyDescent="0.15">
      <c r="A39" s="41"/>
      <c r="B39" s="42"/>
      <c r="C39" s="42"/>
      <c r="D39" s="42"/>
      <c r="E39" s="42"/>
      <c r="F39" s="42"/>
      <c r="G39" s="43"/>
      <c r="H39" s="25"/>
      <c r="I39" s="27"/>
    </row>
    <row r="40" spans="1:9" s="19" customFormat="1" x14ac:dyDescent="0.15">
      <c r="A40" s="41"/>
      <c r="B40" s="42"/>
      <c r="C40" s="42"/>
      <c r="D40" s="42"/>
      <c r="E40" s="42"/>
      <c r="F40" s="42"/>
      <c r="G40" s="43"/>
      <c r="H40" s="25"/>
      <c r="I40" s="27"/>
    </row>
    <row r="41" spans="1:9" s="19" customFormat="1" ht="3" customHeight="1" x14ac:dyDescent="0.15">
      <c r="A41" s="85"/>
      <c r="B41" s="86"/>
      <c r="C41" s="86"/>
      <c r="D41" s="86"/>
      <c r="E41" s="86"/>
      <c r="F41" s="86"/>
      <c r="G41" s="87"/>
      <c r="H41" s="26"/>
      <c r="I41" s="27"/>
    </row>
    <row r="42" spans="1:9" s="19" customFormat="1" ht="26.25" customHeight="1" thickBot="1" x14ac:dyDescent="0.25">
      <c r="A42" s="47" t="s">
        <v>124</v>
      </c>
      <c r="B42" s="48"/>
      <c r="C42" s="48"/>
      <c r="D42" s="48"/>
      <c r="E42" s="48"/>
      <c r="F42" s="48"/>
      <c r="G42" s="49"/>
      <c r="H42" s="25"/>
      <c r="I42" s="27"/>
    </row>
    <row r="43" spans="1:9" s="19" customFormat="1" ht="14" thickTop="1" x14ac:dyDescent="0.15">
      <c r="A43" s="41"/>
      <c r="B43" s="42"/>
      <c r="C43" s="42"/>
      <c r="D43" s="42"/>
      <c r="E43" s="42"/>
      <c r="F43" s="42"/>
      <c r="G43" s="43"/>
      <c r="H43" s="25"/>
      <c r="I43" s="27"/>
    </row>
    <row r="44" spans="1:9" s="19" customFormat="1" x14ac:dyDescent="0.15">
      <c r="A44" s="41"/>
      <c r="B44" s="42"/>
      <c r="C44" s="42"/>
      <c r="D44" s="42"/>
      <c r="E44" s="42"/>
      <c r="F44" s="42"/>
      <c r="G44" s="43"/>
      <c r="H44" s="25"/>
      <c r="I44" s="27"/>
    </row>
    <row r="45" spans="1:9" s="19" customFormat="1" x14ac:dyDescent="0.15">
      <c r="A45" s="41"/>
      <c r="B45" s="42"/>
      <c r="C45" s="42"/>
      <c r="D45" s="42"/>
      <c r="E45" s="42"/>
      <c r="F45" s="42"/>
      <c r="G45" s="43"/>
      <c r="H45" s="25"/>
    </row>
    <row r="46" spans="1:9" s="19" customFormat="1" x14ac:dyDescent="0.15">
      <c r="A46" s="41"/>
      <c r="B46" s="42"/>
      <c r="C46" s="42"/>
      <c r="D46" s="42"/>
      <c r="E46" s="42"/>
      <c r="F46" s="42"/>
      <c r="G46" s="43"/>
      <c r="H46" s="25"/>
    </row>
    <row r="47" spans="1:9" s="19" customFormat="1" x14ac:dyDescent="0.15">
      <c r="A47" s="41"/>
      <c r="B47" s="42"/>
      <c r="C47" s="42"/>
      <c r="D47" s="42"/>
      <c r="E47" s="42"/>
      <c r="F47" s="42"/>
      <c r="G47" s="43"/>
      <c r="H47" s="25"/>
    </row>
    <row r="48" spans="1:9" s="19" customFormat="1" x14ac:dyDescent="0.15">
      <c r="A48" s="41"/>
      <c r="B48" s="42"/>
      <c r="C48" s="42"/>
      <c r="D48" s="42"/>
      <c r="E48" s="42"/>
      <c r="F48" s="42"/>
      <c r="G48" s="43"/>
      <c r="H48" s="25"/>
    </row>
    <row r="49" spans="1:8" s="19" customFormat="1" x14ac:dyDescent="0.15">
      <c r="A49" s="41"/>
      <c r="B49" s="42"/>
      <c r="C49" s="42"/>
      <c r="D49" s="42"/>
      <c r="E49" s="42"/>
      <c r="F49" s="42"/>
      <c r="G49" s="43"/>
      <c r="H49" s="25"/>
    </row>
    <row r="50" spans="1:8" s="19" customFormat="1" ht="14" thickBot="1" x14ac:dyDescent="0.2">
      <c r="A50" s="44"/>
      <c r="B50" s="45"/>
      <c r="C50" s="45"/>
      <c r="D50" s="45"/>
      <c r="E50" s="45"/>
      <c r="F50" s="45"/>
      <c r="G50" s="46"/>
      <c r="H50" s="25"/>
    </row>
    <row r="51" spans="1:8" ht="14" thickTop="1" x14ac:dyDescent="0.15"/>
  </sheetData>
  <mergeCells count="50">
    <mergeCell ref="A43:G43"/>
    <mergeCell ref="A44:G44"/>
    <mergeCell ref="A49:G49"/>
    <mergeCell ref="A50:G50"/>
    <mergeCell ref="A45:G45"/>
    <mergeCell ref="A46:G46"/>
    <mergeCell ref="A47:G47"/>
    <mergeCell ref="A48:G48"/>
    <mergeCell ref="A35:G35"/>
    <mergeCell ref="A36:G36"/>
    <mergeCell ref="A37:G37"/>
    <mergeCell ref="A38:G38"/>
    <mergeCell ref="A39:G39"/>
    <mergeCell ref="A40:G40"/>
    <mergeCell ref="A25:F25"/>
    <mergeCell ref="A26:F26"/>
    <mergeCell ref="A27:G27"/>
    <mergeCell ref="A28:F28"/>
    <mergeCell ref="A41:G41"/>
    <mergeCell ref="A42:G42"/>
    <mergeCell ref="A31:F31"/>
    <mergeCell ref="A32:F32"/>
    <mergeCell ref="A33:F33"/>
    <mergeCell ref="A34:G34"/>
    <mergeCell ref="A15:G15"/>
    <mergeCell ref="A16:G16"/>
    <mergeCell ref="A29:F29"/>
    <mergeCell ref="A30:F30"/>
    <mergeCell ref="A19:G19"/>
    <mergeCell ref="A20:G20"/>
    <mergeCell ref="A21:F21"/>
    <mergeCell ref="A22:F22"/>
    <mergeCell ref="A23:F23"/>
    <mergeCell ref="A24:F24"/>
    <mergeCell ref="A17:G17"/>
    <mergeCell ref="A18:G18"/>
    <mergeCell ref="A7:F7"/>
    <mergeCell ref="A8:F8"/>
    <mergeCell ref="A9:F9"/>
    <mergeCell ref="A10:F10"/>
    <mergeCell ref="A11:F11"/>
    <mergeCell ref="A12:G12"/>
    <mergeCell ref="A13:G13"/>
    <mergeCell ref="A14:G14"/>
    <mergeCell ref="A5:G5"/>
    <mergeCell ref="A6:F6"/>
    <mergeCell ref="A1:G1"/>
    <mergeCell ref="B2:E2"/>
    <mergeCell ref="B3:F3"/>
    <mergeCell ref="B4:F4"/>
  </mergeCells>
  <phoneticPr fontId="2" type="noConversion"/>
  <conditionalFormatting sqref="G29:G33">
    <cfRule type="cellIs" dxfId="20" priority="1" stopIfTrue="1" operator="equal">
      <formula>"Vital"</formula>
    </cfRule>
    <cfRule type="cellIs" dxfId="19" priority="2" stopIfTrue="1" operator="equal">
      <formula>"Urgent"</formula>
    </cfRule>
    <cfRule type="cellIs" dxfId="18" priority="3" stopIfTrue="1" operator="equal">
      <formula>"Normal"</formula>
    </cfRule>
  </conditionalFormatting>
  <conditionalFormatting sqref="G22:G26">
    <cfRule type="cellIs" dxfId="17" priority="4" stopIfTrue="1" operator="equal">
      <formula>"Critical"</formula>
    </cfRule>
    <cfRule type="cellIs" dxfId="16" priority="5" stopIfTrue="1" operator="equal">
      <formula>"Caution"</formula>
    </cfRule>
    <cfRule type="cellIs" dxfId="15" priority="6" stopIfTrue="1" operator="equal">
      <formula>"Moderate"</formula>
    </cfRule>
  </conditionalFormatting>
  <conditionalFormatting sqref="G7:G11">
    <cfRule type="cellIs" dxfId="14" priority="7" stopIfTrue="1" operator="equal">
      <formula>"Controlled"</formula>
    </cfRule>
    <cfRule type="cellIs" dxfId="13" priority="8" stopIfTrue="1" operator="equal">
      <formula>"Hindered"</formula>
    </cfRule>
    <cfRule type="cellIs" dxfId="12" priority="9" stopIfTrue="1" operator="equal">
      <formula>"Blocked"</formula>
    </cfRule>
  </conditionalFormatting>
  <dataValidations count="5">
    <dataValidation type="list" allowBlank="1" showInputMessage="1" showErrorMessage="1" sqref="G22:G26">
      <formula1>Exposure</formula1>
    </dataValidation>
    <dataValidation type="list" allowBlank="1" showInputMessage="1" showErrorMessage="1" sqref="G29:G33">
      <formula1>Priority</formula1>
    </dataValidation>
    <dataValidation type="list" allowBlank="1" showInputMessage="1" showErrorMessage="1" sqref="G7:G11">
      <formula1>Status</formula1>
    </dataValidation>
    <dataValidation type="list" allowBlank="1" showInputMessage="1" showErrorMessage="1" sqref="B2">
      <formula1>Departments</formula1>
    </dataValidation>
    <dataValidation type="list" allowBlank="1" showInputMessage="1" showErrorMessage="1" sqref="B3:C3">
      <formula1>Group</formula1>
    </dataValidation>
  </dataValidations>
  <pageMargins left="0.75" right="0.75" top="1" bottom="1" header="0.5" footer="0.5"/>
  <pageSetup paperSize="0" orientation="portrait" horizontalDpi="4294967292" verticalDpi="4294967292"/>
  <headerFooter alignWithMargins="0">
    <oddHeader>&amp;R&amp;G</oddHeader>
    <oddFooter>&amp;R&amp;G</oddFooter>
  </headerFooter>
  <legacyDrawingHF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"/>
  <sheetViews>
    <sheetView workbookViewId="0">
      <selection activeCell="F11" sqref="F11"/>
    </sheetView>
  </sheetViews>
  <sheetFormatPr baseColWidth="10" defaultColWidth="11.5" defaultRowHeight="13" x14ac:dyDescent="0.15"/>
  <cols>
    <col min="1" max="1" width="9.5" bestFit="1" customWidth="1"/>
    <col min="2" max="3" width="10.5" customWidth="1"/>
    <col min="4" max="4" width="18.33203125" bestFit="1" customWidth="1"/>
    <col min="5" max="5" width="26.1640625" bestFit="1" customWidth="1"/>
  </cols>
  <sheetData>
    <row r="1" spans="1:6" ht="14" thickBot="1" x14ac:dyDescent="0.2">
      <c r="A1" s="3" t="s">
        <v>125</v>
      </c>
      <c r="B1" s="3" t="s">
        <v>132</v>
      </c>
      <c r="C1" s="3" t="s">
        <v>126</v>
      </c>
      <c r="D1" s="3" t="s">
        <v>146</v>
      </c>
      <c r="E1" s="3" t="s">
        <v>118</v>
      </c>
      <c r="F1" s="3" t="s">
        <v>147</v>
      </c>
    </row>
    <row r="2" spans="1:6" x14ac:dyDescent="0.15">
      <c r="A2" s="9" t="s">
        <v>127</v>
      </c>
      <c r="B2" s="9" t="s">
        <v>134</v>
      </c>
      <c r="C2" s="12" t="s">
        <v>136</v>
      </c>
      <c r="D2" s="12" t="s">
        <v>20</v>
      </c>
      <c r="E2" s="9" t="s">
        <v>22</v>
      </c>
      <c r="F2" s="37" t="s">
        <v>170</v>
      </c>
    </row>
    <row r="3" spans="1:6" x14ac:dyDescent="0.15">
      <c r="A3" s="10" t="s">
        <v>128</v>
      </c>
      <c r="B3" s="10" t="s">
        <v>133</v>
      </c>
      <c r="C3" s="13" t="s">
        <v>130</v>
      </c>
      <c r="D3" s="13" t="s">
        <v>23</v>
      </c>
      <c r="E3" s="10" t="s">
        <v>25</v>
      </c>
      <c r="F3" s="15" t="s">
        <v>144</v>
      </c>
    </row>
    <row r="4" spans="1:6" ht="14" thickBot="1" x14ac:dyDescent="0.2">
      <c r="A4" s="11" t="s">
        <v>129</v>
      </c>
      <c r="B4" s="11" t="s">
        <v>135</v>
      </c>
      <c r="C4" s="14" t="s">
        <v>131</v>
      </c>
      <c r="D4" s="13" t="s">
        <v>138</v>
      </c>
      <c r="E4" s="10" t="s">
        <v>26</v>
      </c>
      <c r="F4" s="16" t="s">
        <v>145</v>
      </c>
    </row>
    <row r="5" spans="1:6" x14ac:dyDescent="0.15">
      <c r="A5" s="5"/>
      <c r="B5" s="4"/>
      <c r="D5" s="13" t="s">
        <v>21</v>
      </c>
      <c r="E5" s="10" t="s">
        <v>27</v>
      </c>
    </row>
    <row r="6" spans="1:6" ht="14" thickBot="1" x14ac:dyDescent="0.2">
      <c r="A6" s="1"/>
      <c r="B6" s="4"/>
      <c r="D6" s="14" t="s">
        <v>24</v>
      </c>
      <c r="E6" s="10" t="s">
        <v>28</v>
      </c>
    </row>
    <row r="7" spans="1:6" ht="14" thickBot="1" x14ac:dyDescent="0.2">
      <c r="A7" s="1"/>
      <c r="B7" s="4"/>
      <c r="E7" s="11" t="s">
        <v>29</v>
      </c>
    </row>
    <row r="10" spans="1:6" x14ac:dyDescent="0.15">
      <c r="A10" s="3" t="s">
        <v>148</v>
      </c>
    </row>
    <row r="11" spans="1:6" ht="30" x14ac:dyDescent="0.3">
      <c r="A11" s="6"/>
      <c r="B11" s="6"/>
      <c r="C11" s="6"/>
      <c r="D11" s="2"/>
      <c r="E11" s="2"/>
      <c r="F11" s="8"/>
    </row>
  </sheetData>
  <phoneticPr fontId="2" type="noConversion"/>
  <conditionalFormatting sqref="B11">
    <cfRule type="cellIs" dxfId="11" priority="1" stopIfTrue="1" operator="equal">
      <formula>"Controlled"</formula>
    </cfRule>
    <cfRule type="cellIs" dxfId="10" priority="2" stopIfTrue="1" operator="equal">
      <formula>"Hindered"</formula>
    </cfRule>
    <cfRule type="cellIs" dxfId="9" priority="3" stopIfTrue="1" operator="equal">
      <formula>"Blocked"</formula>
    </cfRule>
  </conditionalFormatting>
  <conditionalFormatting sqref="A11">
    <cfRule type="cellIs" dxfId="8" priority="4" stopIfTrue="1" operator="equal">
      <formula>"Critical"</formula>
    </cfRule>
    <cfRule type="cellIs" dxfId="7" priority="5" stopIfTrue="1" operator="equal">
      <formula>"Caution"</formula>
    </cfRule>
    <cfRule type="cellIs" dxfId="6" priority="6" stopIfTrue="1" operator="equal">
      <formula>"Moderate"</formula>
    </cfRule>
  </conditionalFormatting>
  <conditionalFormatting sqref="C11">
    <cfRule type="cellIs" dxfId="5" priority="7" stopIfTrue="1" operator="equal">
      <formula>"Vital"</formula>
    </cfRule>
    <cfRule type="cellIs" dxfId="4" priority="8" stopIfTrue="1" operator="equal">
      <formula>"Urgent"</formula>
    </cfRule>
    <cfRule type="cellIs" dxfId="3" priority="9" stopIfTrue="1" operator="equal">
      <formula>"Normal"</formula>
    </cfRule>
  </conditionalFormatting>
  <conditionalFormatting sqref="F11">
    <cfRule type="cellIs" dxfId="2" priority="10" stopIfTrue="1" operator="equal">
      <formula>"¢"</formula>
    </cfRule>
    <cfRule type="cellIs" dxfId="1" priority="11" stopIfTrue="1" operator="equal">
      <formula>"¿"</formula>
    </cfRule>
    <cfRule type="cellIs" dxfId="0" priority="12" stopIfTrue="1" operator="equal">
      <formula>"Ä"</formula>
    </cfRule>
  </conditionalFormatting>
  <dataValidations count="6">
    <dataValidation type="list" allowBlank="1" showInputMessage="1" showErrorMessage="1" sqref="F11">
      <formula1>Symbol</formula1>
    </dataValidation>
    <dataValidation type="list" allowBlank="1" showInputMessage="1" showErrorMessage="1" sqref="B11">
      <formula1>Status</formula1>
    </dataValidation>
    <dataValidation type="list" allowBlank="1" showInputMessage="1" showErrorMessage="1" sqref="A11">
      <formula1>Exposure</formula1>
    </dataValidation>
    <dataValidation type="list" allowBlank="1" showInputMessage="1" showErrorMessage="1" sqref="C11">
      <formula1>Priority</formula1>
    </dataValidation>
    <dataValidation type="list" allowBlank="1" showInputMessage="1" showErrorMessage="1" sqref="D11">
      <formula1>Departments</formula1>
    </dataValidation>
    <dataValidation type="list" allowBlank="1" showInputMessage="1" showErrorMessage="1" sqref="E11">
      <formula1>Group</formula1>
    </dataValidation>
  </dataValidations>
  <pageMargins left="0.75" right="0.75" top="1" bottom="1" header="0.5" footer="0.5"/>
  <pageSetup orientation="portrait" verticalDpi="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7</vt:i4>
      </vt:variant>
    </vt:vector>
  </HeadingPairs>
  <TitlesOfParts>
    <vt:vector size="12" baseType="lpstr">
      <vt:lpstr>MM-DD-YYYY</vt:lpstr>
      <vt:lpstr>Sample</vt:lpstr>
      <vt:lpstr>Cash Flow Report</vt:lpstr>
      <vt:lpstr>Blank</vt:lpstr>
      <vt:lpstr>Dropdowns</vt:lpstr>
      <vt:lpstr>Departments</vt:lpstr>
      <vt:lpstr>Exposure</vt:lpstr>
      <vt:lpstr>Group</vt:lpstr>
      <vt:lpstr>'MM-DD-YYYY'!Print_Titles</vt:lpstr>
      <vt:lpstr>Priority</vt:lpstr>
      <vt:lpstr>Status</vt:lpstr>
      <vt:lpstr>Symbol</vt:lpstr>
    </vt:vector>
  </TitlesOfParts>
  <Manager>appliedmanagement.com</Manager>
  <Company>Applied Management Centre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Operations Report</dc:title>
  <dc:subject>Project Management</dc:subject>
  <dc:creator>AMC</dc:creator>
  <cp:keywords/>
  <dc:description/>
  <cp:lastModifiedBy>AMC</cp:lastModifiedBy>
  <cp:lastPrinted>2013-11-12T08:13:10Z</cp:lastPrinted>
  <dcterms:created xsi:type="dcterms:W3CDTF">2004-05-14T08:34:26Z</dcterms:created>
  <dcterms:modified xsi:type="dcterms:W3CDTF">2022-01-04T22:29:47Z</dcterms:modified>
  <cp:category/>
</cp:coreProperties>
</file>